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" sheetId="1" r:id="rId1"/>
  </sheets>
  <definedNames>
    <definedName name="_xlnm.Print_Titles" localSheetId="0">'sheet'!$4:$4</definedName>
  </definedNames>
  <calcPr fullCalcOnLoad="1"/>
</workbook>
</file>

<file path=xl/sharedStrings.xml><?xml version="1.0" encoding="utf-8"?>
<sst xmlns="http://schemas.openxmlformats.org/spreadsheetml/2006/main" count="64" uniqueCount="41">
  <si>
    <t>附件</t>
  </si>
  <si>
    <t>2020年统筹整合财政涉农扶贫资金项目计划调整表</t>
  </si>
  <si>
    <t>单位：万元</t>
  </si>
  <si>
    <t>序号</t>
  </si>
  <si>
    <t>项目类别</t>
  </si>
  <si>
    <t>项目名称</t>
  </si>
  <si>
    <t>实施地点</t>
  </si>
  <si>
    <t>是否贫困村</t>
  </si>
  <si>
    <t>原资金计划</t>
  </si>
  <si>
    <t>原建设内容</t>
  </si>
  <si>
    <t>项目业主</t>
  </si>
  <si>
    <t>主管部门</t>
  </si>
  <si>
    <t>调整后建设内容</t>
  </si>
  <si>
    <t>调整后资金计划</t>
  </si>
  <si>
    <t>资金计划变动情况</t>
  </si>
  <si>
    <t>农业生产发展</t>
  </si>
  <si>
    <t>坪市乡村集体经济组织+优质稻基地</t>
  </si>
  <si>
    <t>坪市乡</t>
  </si>
  <si>
    <t>否</t>
  </si>
  <si>
    <t>建设优质稻基地1450亩。</t>
  </si>
  <si>
    <t>坪市乡政府</t>
  </si>
  <si>
    <t>区农业农村局</t>
  </si>
  <si>
    <t>建设优质稻基地1370亩。</t>
  </si>
  <si>
    <t>坪市乡村集体经济组织+农业特色产业基地</t>
  </si>
  <si>
    <t>建设农业特色产业基地461.5亩。</t>
  </si>
  <si>
    <t>区农业农村局、区畜牧水产局</t>
  </si>
  <si>
    <t>2020年贫困户发展农业产业奖补项目</t>
  </si>
  <si>
    <t>各乡镇</t>
  </si>
  <si>
    <t>1.对全区各乡镇（街道）贫困户自主发展农业产业进行奖补；
2.对全区各乡镇（街道）搬迁户流转土地、发展设施农业专项奖进行奖补</t>
  </si>
  <si>
    <t>区农业农村局、区林业分局、区畜牧水产局、区果业局</t>
  </si>
  <si>
    <t>2020年贫困户土地流转奖补项目</t>
  </si>
  <si>
    <t>对全区各乡镇街道贫困户流转（流出）在流转期内的土地进行奖补</t>
  </si>
  <si>
    <t>隆木乡境内贫困户发展肉牛产业专项奖补项目</t>
  </si>
  <si>
    <t>隆木乡</t>
  </si>
  <si>
    <t>对隆木乡贫困户发展肉牛产业进行奖补</t>
  </si>
  <si>
    <t>隆木乡政府</t>
  </si>
  <si>
    <t>新村村贫困户特色养殖专项奖补项目</t>
  </si>
  <si>
    <t>隆木乡新村村</t>
  </si>
  <si>
    <t>是</t>
  </si>
  <si>
    <t>新村村贫困户特色养殖专项奖补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</si>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</sst>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6"/>
      <name val="方正小标宋简体"/>
      <family val="0"/>
    </font>
    <font>
      <sz val="10"/>
      <name val="仿宋"/>
      <family val="3"/>
    </font>
    <font>
      <sz val="11"/>
      <name val="仿宋"/>
      <family val="3"/>
    </font>
    <font>
      <sz val="9"/>
      <name val="仿宋_GB2312"/>
      <family val="3"/>
    </font>
    <font>
      <b/>
      <sz val="9"/>
      <name val="仿宋_GB2312"/>
      <family val="3"/>
    </font>
    <font>
      <sz val="9"/>
      <color indexed="8"/>
      <name val="仿宋_GB2312"/>
      <family val="3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4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0" fillId="3" borderId="0" applyProtection="0">
      <alignment vertical="center"/>
    </xf>
    <xf numFmtId="0" fontId="17" fillId="4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5" borderId="0" applyProtection="0">
      <alignment vertical="center"/>
    </xf>
    <xf numFmtId="0" fontId="10" fillId="3" borderId="1" applyProtection="0">
      <alignment vertical="center"/>
    </xf>
    <xf numFmtId="0" fontId="21" fillId="6" borderId="0" applyProtection="0">
      <alignment vertical="center"/>
    </xf>
    <xf numFmtId="43" fontId="0" fillId="0" borderId="0" applyProtection="0">
      <alignment vertical="center"/>
    </xf>
    <xf numFmtId="0" fontId="16" fillId="5" borderId="0" applyProtection="0">
      <alignment vertical="center"/>
    </xf>
    <xf numFmtId="0" fontId="24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 vertical="center"/>
    </xf>
    <xf numFmtId="0" fontId="26" fillId="0" borderId="0" applyProtection="0">
      <alignment vertical="center"/>
    </xf>
    <xf numFmtId="0" fontId="0" fillId="7" borderId="2" applyProtection="0">
      <alignment vertical="center"/>
    </xf>
    <xf numFmtId="0" fontId="0" fillId="0" borderId="0" applyProtection="0">
      <alignment vertical="center"/>
    </xf>
    <xf numFmtId="0" fontId="16" fillId="6" borderId="0" applyProtection="0">
      <alignment vertical="center"/>
    </xf>
    <xf numFmtId="0" fontId="12" fillId="0" borderId="0" applyProtection="0">
      <alignment vertical="center"/>
    </xf>
    <xf numFmtId="0" fontId="9" fillId="0" borderId="0" applyProtection="0">
      <alignment vertical="center"/>
    </xf>
    <xf numFmtId="0" fontId="25" fillId="0" borderId="0" applyProtection="0">
      <alignment vertical="center"/>
    </xf>
    <xf numFmtId="0" fontId="15" fillId="0" borderId="0" applyProtection="0">
      <alignment vertical="center"/>
    </xf>
    <xf numFmtId="0" fontId="23" fillId="0" borderId="3" applyProtection="0">
      <alignment vertical="center"/>
    </xf>
    <xf numFmtId="0" fontId="27" fillId="0" borderId="0" applyProtection="0">
      <alignment/>
    </xf>
    <xf numFmtId="0" fontId="20" fillId="0" borderId="3" applyProtection="0">
      <alignment vertical="center"/>
    </xf>
    <xf numFmtId="0" fontId="16" fillId="8" borderId="0" applyProtection="0">
      <alignment vertical="center"/>
    </xf>
    <xf numFmtId="0" fontId="12" fillId="0" borderId="4" applyProtection="0">
      <alignment vertical="center"/>
    </xf>
    <xf numFmtId="0" fontId="16" fillId="4" borderId="0" applyProtection="0">
      <alignment vertical="center"/>
    </xf>
    <xf numFmtId="0" fontId="28" fillId="3" borderId="5" applyProtection="0">
      <alignment vertical="center"/>
    </xf>
    <xf numFmtId="0" fontId="29" fillId="3" borderId="1" applyProtection="0">
      <alignment vertical="center"/>
    </xf>
    <xf numFmtId="0" fontId="13" fillId="9" borderId="6" applyProtection="0">
      <alignment vertical="center"/>
    </xf>
    <xf numFmtId="0" fontId="0" fillId="10" borderId="0" applyProtection="0">
      <alignment vertical="center"/>
    </xf>
    <xf numFmtId="0" fontId="0" fillId="11" borderId="0" applyProtection="0">
      <alignment vertical="center"/>
    </xf>
    <xf numFmtId="0" fontId="16" fillId="12" borderId="0" applyProtection="0">
      <alignment vertical="center"/>
    </xf>
    <xf numFmtId="0" fontId="22" fillId="0" borderId="7" applyProtection="0">
      <alignment vertical="center"/>
    </xf>
    <xf numFmtId="0" fontId="0" fillId="13" borderId="0" applyProtection="0">
      <alignment vertical="center"/>
    </xf>
    <xf numFmtId="0" fontId="18" fillId="0" borderId="8" applyProtection="0">
      <alignment vertical="center"/>
    </xf>
    <xf numFmtId="0" fontId="11" fillId="11" borderId="0" applyProtection="0">
      <alignment vertical="center"/>
    </xf>
    <xf numFmtId="0" fontId="0" fillId="4" borderId="0" applyProtection="0">
      <alignment vertical="center"/>
    </xf>
    <xf numFmtId="0" fontId="21" fillId="10" borderId="0" applyProtection="0">
      <alignment vertical="center"/>
    </xf>
    <xf numFmtId="0" fontId="0" fillId="13" borderId="0" applyProtection="0">
      <alignment vertical="center"/>
    </xf>
    <xf numFmtId="0" fontId="14" fillId="0" borderId="0" applyProtection="0">
      <alignment/>
    </xf>
    <xf numFmtId="0" fontId="16" fillId="14" borderId="0" applyProtection="0">
      <alignment vertical="center"/>
    </xf>
    <xf numFmtId="0" fontId="0" fillId="13" borderId="0" applyProtection="0">
      <alignment vertical="center"/>
    </xf>
    <xf numFmtId="0" fontId="0" fillId="2" borderId="0" applyProtection="0">
      <alignment vertical="center"/>
    </xf>
    <xf numFmtId="0" fontId="0" fillId="8" borderId="0" applyProtection="0">
      <alignment vertical="center"/>
    </xf>
    <xf numFmtId="0" fontId="0" fillId="4" borderId="0" applyProtection="0">
      <alignment vertical="center"/>
    </xf>
    <xf numFmtId="0" fontId="28" fillId="3" borderId="5" applyProtection="0">
      <alignment vertical="center"/>
    </xf>
    <xf numFmtId="0" fontId="16" fillId="4" borderId="0" applyProtection="0">
      <alignment vertical="center"/>
    </xf>
    <xf numFmtId="0" fontId="0" fillId="4" borderId="0" applyProtection="0">
      <alignment vertical="center"/>
    </xf>
    <xf numFmtId="0" fontId="16" fillId="9" borderId="0" applyProtection="0">
      <alignment vertical="center"/>
    </xf>
    <xf numFmtId="0" fontId="14" fillId="0" borderId="0" applyProtection="0">
      <alignment/>
    </xf>
    <xf numFmtId="0" fontId="16" fillId="15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16" fillId="14" borderId="0" applyProtection="0">
      <alignment vertical="center"/>
    </xf>
    <xf numFmtId="0" fontId="0" fillId="8" borderId="0" applyProtection="0">
      <alignment vertical="center"/>
    </xf>
    <xf numFmtId="0" fontId="16" fillId="8" borderId="0" applyProtection="0">
      <alignment vertical="center"/>
    </xf>
    <xf numFmtId="0" fontId="16" fillId="16" borderId="0" applyProtection="0">
      <alignment vertical="center"/>
    </xf>
    <xf numFmtId="0" fontId="0" fillId="11" borderId="0" applyProtection="0">
      <alignment vertical="center"/>
    </xf>
    <xf numFmtId="0" fontId="30" fillId="10" borderId="0" applyProtection="0">
      <alignment vertical="center"/>
    </xf>
    <xf numFmtId="0" fontId="0" fillId="5" borderId="0" applyProtection="0">
      <alignment vertical="center"/>
    </xf>
    <xf numFmtId="0" fontId="16" fillId="16" borderId="0" applyProtection="0">
      <alignment vertical="center"/>
    </xf>
    <xf numFmtId="0" fontId="15" fillId="0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0" borderId="0" applyProtection="0">
      <alignment vertical="center"/>
    </xf>
    <xf numFmtId="0" fontId="0" fillId="7" borderId="0" applyProtection="0">
      <alignment vertical="center"/>
    </xf>
    <xf numFmtId="0" fontId="0" fillId="13" borderId="0" applyProtection="0">
      <alignment vertical="center"/>
    </xf>
    <xf numFmtId="0" fontId="0" fillId="11" borderId="0" applyProtection="0">
      <alignment vertical="center"/>
    </xf>
    <xf numFmtId="0" fontId="0" fillId="5" borderId="0" applyProtection="0">
      <alignment vertical="center"/>
    </xf>
    <xf numFmtId="0" fontId="16" fillId="8" borderId="0" applyProtection="0">
      <alignment vertical="center"/>
    </xf>
    <xf numFmtId="0" fontId="16" fillId="4" borderId="0" applyProtection="0">
      <alignment vertical="center"/>
    </xf>
    <xf numFmtId="0" fontId="0" fillId="0" borderId="0" applyProtection="0">
      <alignment vertical="center"/>
    </xf>
    <xf numFmtId="0" fontId="31" fillId="0" borderId="0" applyProtection="0">
      <alignment vertical="center"/>
    </xf>
    <xf numFmtId="0" fontId="16" fillId="5" borderId="0" applyProtection="0">
      <alignment vertical="center"/>
    </xf>
    <xf numFmtId="0" fontId="16" fillId="17" borderId="0" applyProtection="0">
      <alignment vertical="center"/>
    </xf>
    <xf numFmtId="0" fontId="16" fillId="5" borderId="0" applyProtection="0">
      <alignment vertical="center"/>
    </xf>
    <xf numFmtId="0" fontId="32" fillId="0" borderId="9" applyProtection="0">
      <alignment vertical="center"/>
    </xf>
    <xf numFmtId="0" fontId="33" fillId="0" borderId="9" applyProtection="0">
      <alignment vertical="center"/>
    </xf>
    <xf numFmtId="0" fontId="34" fillId="0" borderId="4" applyProtection="0">
      <alignment vertical="center"/>
    </xf>
    <xf numFmtId="0" fontId="34" fillId="0" borderId="0" applyProtection="0">
      <alignment vertical="center"/>
    </xf>
    <xf numFmtId="0" fontId="35" fillId="0" borderId="0" applyProtection="0">
      <alignment vertical="center"/>
    </xf>
    <xf numFmtId="0" fontId="36" fillId="18" borderId="0" applyProtection="0">
      <alignment vertical="center"/>
    </xf>
    <xf numFmtId="0" fontId="14" fillId="0" borderId="0" applyProtection="0">
      <alignment vertical="center"/>
    </xf>
    <xf numFmtId="0" fontId="19" fillId="0" borderId="0" applyProtection="0">
      <alignment/>
    </xf>
    <xf numFmtId="0" fontId="14" fillId="0" borderId="0" applyProtection="0">
      <alignment/>
    </xf>
    <xf numFmtId="0" fontId="11" fillId="11" borderId="0" applyProtection="0">
      <alignment vertical="center"/>
    </xf>
    <xf numFmtId="0" fontId="18" fillId="0" borderId="10" applyProtection="0">
      <alignment vertical="center"/>
    </xf>
    <xf numFmtId="0" fontId="13" fillId="9" borderId="6" applyProtection="0">
      <alignment vertical="center"/>
    </xf>
    <xf numFmtId="0" fontId="9" fillId="0" borderId="0" applyProtection="0">
      <alignment vertical="center"/>
    </xf>
    <xf numFmtId="0" fontId="37" fillId="0" borderId="7" applyProtection="0">
      <alignment vertical="center"/>
    </xf>
    <xf numFmtId="0" fontId="16" fillId="19" borderId="0" applyProtection="0">
      <alignment vertical="center"/>
    </xf>
    <xf numFmtId="0" fontId="16" fillId="12" borderId="0" applyProtection="0">
      <alignment vertical="center"/>
    </xf>
    <xf numFmtId="0" fontId="16" fillId="9" borderId="0" applyProtection="0">
      <alignment vertical="center"/>
    </xf>
    <xf numFmtId="0" fontId="16" fillId="15" borderId="0" applyProtection="0">
      <alignment vertical="center"/>
    </xf>
    <xf numFmtId="0" fontId="16" fillId="20" borderId="0" applyProtection="0">
      <alignment vertical="center"/>
    </xf>
    <xf numFmtId="0" fontId="16" fillId="16" borderId="0" applyProtection="0">
      <alignment vertical="center"/>
    </xf>
    <xf numFmtId="0" fontId="17" fillId="4" borderId="1" applyProtection="0">
      <alignment vertical="center"/>
    </xf>
    <xf numFmtId="0" fontId="0" fillId="7" borderId="2" applyProtection="0">
      <alignment vertical="center"/>
    </xf>
    <xf numFmtId="0" fontId="14" fillId="0" borderId="0" applyProtection="0">
      <alignment/>
    </xf>
    <xf numFmtId="0" fontId="14" fillId="0" borderId="0" applyProtection="0">
      <alignment vertical="center"/>
    </xf>
    <xf numFmtId="0" fontId="0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/>
    </xf>
    <xf numFmtId="0" fontId="14" fillId="0" borderId="0" applyProtection="0">
      <alignment/>
    </xf>
    <xf numFmtId="0" fontId="31" fillId="0" borderId="0" applyProtection="0">
      <alignment vertical="center"/>
    </xf>
    <xf numFmtId="0" fontId="14" fillId="0" borderId="0" applyProtection="0">
      <alignment/>
    </xf>
    <xf numFmtId="0" fontId="27" fillId="0" borderId="0" applyProtection="0">
      <alignment/>
    </xf>
    <xf numFmtId="0" fontId="14" fillId="0" borderId="0" applyProtection="0">
      <alignment/>
    </xf>
    <xf numFmtId="0" fontId="0" fillId="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8" fillId="0" borderId="0" applyProtection="0">
      <alignment vertical="center"/>
    </xf>
    <xf numFmtId="0" fontId="0" fillId="0" borderId="0" applyProtection="0">
      <alignment vertical="center"/>
    </xf>
    <xf numFmtId="0" fontId="19" fillId="0" borderId="0" applyProtection="0">
      <alignment/>
    </xf>
    <xf numFmtId="0" fontId="14" fillId="0" borderId="0" applyProtection="0">
      <alignment vertical="center"/>
    </xf>
    <xf numFmtId="0" fontId="0" fillId="0" borderId="0" applyProtection="0">
      <alignment vertical="center"/>
    </xf>
    <xf numFmtId="0" fontId="14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0" borderId="0" applyProtection="0">
      <alignment vertical="center"/>
    </xf>
    <xf numFmtId="0" fontId="0" fillId="0" borderId="0" applyProtection="0">
      <alignment vertical="center"/>
    </xf>
    <xf numFmtId="0" fontId="19" fillId="0" borderId="0" applyProtection="0">
      <alignment/>
    </xf>
    <xf numFmtId="0" fontId="0" fillId="21" borderId="0" applyNumberFormat="0" applyFont="0" applyBorder="0" applyAlignment="0" applyProtection="0"/>
    <xf numFmtId="0" fontId="0" fillId="21" borderId="0" applyNumberFormat="0" applyFont="0" applyBorder="0" applyAlignment="0" applyProtection="0"/>
    <xf numFmtId="0" fontId="14" fillId="0" borderId="0">
      <alignment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</cellXfs>
  <cellStyles count="13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常规_Sheet1_43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常规_南康市    年一般农村公路建设项目支出表(13.05.03)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20% - 强调文字颜色 5" xfId="55"/>
    <cellStyle name="常规_南康市2013年第一批建设项目支出表" xfId="56"/>
    <cellStyle name="强调文字颜色 1" xfId="57"/>
    <cellStyle name="40% - 强调文字颜色 5 2" xfId="58"/>
    <cellStyle name="20% - 强调文字颜色 1" xfId="59"/>
    <cellStyle name="40% - 强调文字颜色 1" xfId="60"/>
    <cellStyle name="20% - 强调文字颜色 2" xfId="61"/>
    <cellStyle name="输出 2" xfId="62"/>
    <cellStyle name="60% - 强调文字颜色 4 2" xfId="63"/>
    <cellStyle name="40% - 强调文字颜色 2" xfId="64"/>
    <cellStyle name="强调文字颜色 3" xfId="65"/>
    <cellStyle name="常规_十二五农村公路建设报表" xfId="66"/>
    <cellStyle name="强调文字颜色 4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40% - 强调文字颜色 6" xfId="74"/>
    <cellStyle name="适中 2" xfId="75"/>
    <cellStyle name="40% - 强调文字颜色 6 2" xfId="76"/>
    <cellStyle name="60% - 强调文字颜色 6" xfId="77"/>
    <cellStyle name="解释性文本 2" xfId="78"/>
    <cellStyle name="20% - 强调文字颜色 2 2" xfId="79"/>
    <cellStyle name="20% - 强调文字颜色 3 2" xfId="80"/>
    <cellStyle name="常规 3" xfId="81"/>
    <cellStyle name="20% - 强调文字颜色 4 2" xfId="82"/>
    <cellStyle name="20% - 强调文字颜色 5 2" xfId="83"/>
    <cellStyle name="20% - 强调文字颜色 6 2" xfId="84"/>
    <cellStyle name="40% - 强调文字颜色 3 2" xfId="85"/>
    <cellStyle name="60% - 强调文字颜色 1 2" xfId="86"/>
    <cellStyle name="60% - 强调文字颜色 2 2" xfId="87"/>
    <cellStyle name="常规 5" xfId="88"/>
    <cellStyle name="常规_2012-2015县级配套拨款表" xfId="89"/>
    <cellStyle name="60% - 强调文字颜色 3 2" xfId="90"/>
    <cellStyle name="60% - 强调文字颜色 5 2" xfId="91"/>
    <cellStyle name="60% - 强调文字颜色 6 2" xfId="92"/>
    <cellStyle name="标题 1 2" xfId="93"/>
    <cellStyle name="标题 2 2" xfId="94"/>
    <cellStyle name="标题 3 2" xfId="95"/>
    <cellStyle name="标题 4 2" xfId="96"/>
    <cellStyle name="标题 5" xfId="97"/>
    <cellStyle name="差 2" xfId="98"/>
    <cellStyle name="常规 2" xfId="99"/>
    <cellStyle name="常规 4" xfId="100"/>
    <cellStyle name="常规_十二五农村公路建设报表_南康市    年一般农村公路建设项目支出表(15.1.4)" xfId="101"/>
    <cellStyle name="好 2" xfId="102"/>
    <cellStyle name="汇总 2" xfId="103"/>
    <cellStyle name="检查单元格 2" xfId="104"/>
    <cellStyle name="警告文本 2" xfId="105"/>
    <cellStyle name="链接单元格 2" xfId="106"/>
    <cellStyle name="强调文字颜色 1 2" xfId="107"/>
    <cellStyle name="强调文字颜色 2 2" xfId="108"/>
    <cellStyle name="强调文字颜色 3 2" xfId="109"/>
    <cellStyle name="强调文字颜色 4 2" xfId="110"/>
    <cellStyle name="强调文字颜色 5 2" xfId="111"/>
    <cellStyle name="强调文字颜色 6 2" xfId="112"/>
    <cellStyle name="输入 2" xfId="113"/>
    <cellStyle name="注释 2" xfId="114"/>
    <cellStyle name="常规_Sheet1" xfId="115"/>
    <cellStyle name="常规_Sheet1_2" xfId="116"/>
    <cellStyle name="常规 3 2" xfId="117"/>
    <cellStyle name="常规_2015年库外项目申请表第二批" xfId="118"/>
    <cellStyle name="常规_南康市    年一般农村公路建设项目支出表（2015.12.16） " xfId="119"/>
    <cellStyle name="常规_南康市    年一般农村公路建设项目支出表(14.03)" xfId="120"/>
    <cellStyle name="常规_南康市    年一般农村公路建设项目支出表(15.1.4)" xfId="121"/>
    <cellStyle name="常规_2016年通组路上报计划（281.5公里)" xfId="122"/>
    <cellStyle name="常规_南康市    年一般农村公路建设项目支出表（15.2.12）" xfId="123"/>
    <cellStyle name="样式 1" xfId="124"/>
    <cellStyle name="常规 2 2" xfId="125"/>
    <cellStyle name="常规_Sheet1_2 14" xfId="126"/>
    <cellStyle name="常规_Sheet1_36" xfId="127"/>
    <cellStyle name="常规_Sheet1_15" xfId="128"/>
    <cellStyle name="常规 3 2 2" xfId="129"/>
    <cellStyle name="常规 3 2 3 2" xfId="130"/>
    <cellStyle name="常规_Sheet1_37" xfId="131"/>
    <cellStyle name="常规_Sheet1_42" xfId="132"/>
    <cellStyle name="常规 2 2 2" xfId="133"/>
    <cellStyle name="常规 2 3" xfId="134"/>
    <cellStyle name="常规 7" xfId="135"/>
    <cellStyle name="常规 2 4" xfId="136"/>
    <cellStyle name="常规 3 2 2 2" xfId="137"/>
    <cellStyle name="常规 3 2 3" xfId="138"/>
    <cellStyle name="常规 2 3 2" xfId="139"/>
    <cellStyle name="常规 3 6" xfId="140"/>
    <cellStyle name="常规 2 2 2 2" xfId="141"/>
    <cellStyle name="@ET_Style?{733D060C-CD9D-44B7-B906-E228C175B2B1}" xfId="142"/>
    <cellStyle name="@ET_Style?{D3645342-5465-4D46-91CE-A2D837D402A0}" xfId="143"/>
    <cellStyle name="常规 25" xfId="144"/>
    <cellStyle name="常规 8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zoomScaleSheetLayoutView="100" workbookViewId="0" topLeftCell="A1">
      <selection activeCell="F7" sqref="F7"/>
    </sheetView>
  </sheetViews>
  <sheetFormatPr defaultColWidth="9.00390625" defaultRowHeight="13.5" customHeight="1"/>
  <cols>
    <col min="1" max="1" width="4.875" style="1" customWidth="1"/>
    <col min="2" max="2" width="4.625" style="1" customWidth="1"/>
    <col min="3" max="3" width="18.00390625" style="1" customWidth="1"/>
    <col min="4" max="4" width="14.875" style="1" customWidth="1"/>
    <col min="5" max="5" width="4.50390625" style="1" customWidth="1"/>
    <col min="6" max="6" width="7.375" style="1" customWidth="1"/>
    <col min="7" max="7" width="26.75390625" style="1" customWidth="1"/>
    <col min="8" max="9" width="7.75390625" style="1" customWidth="1"/>
    <col min="10" max="10" width="29.375" style="1" customWidth="1"/>
    <col min="11" max="11" width="8.125" style="1" customWidth="1"/>
    <col min="12" max="12" width="8.875" style="1" customWidth="1"/>
    <col min="13" max="227" width="9.00390625" style="1" customWidth="1"/>
    <col min="228" max="16384" width="9.00390625" style="1" customWidth="1"/>
  </cols>
  <sheetData>
    <row r="1" spans="1:2" s="1" customFormat="1" ht="13.5">
      <c r="A1" s="2" t="s">
        <v>0</v>
      </c>
      <c r="B1" s="3"/>
    </row>
    <row r="2" spans="1:12" s="1" customFormat="1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13.5">
      <c r="A3" s="5"/>
      <c r="B3" s="5"/>
      <c r="C3" s="5"/>
      <c r="D3" s="6"/>
      <c r="E3" s="6"/>
      <c r="F3" s="6"/>
      <c r="G3" s="7"/>
      <c r="H3" s="8" t="s">
        <v>2</v>
      </c>
      <c r="I3" s="22"/>
      <c r="J3" s="22"/>
      <c r="K3" s="22"/>
      <c r="L3" s="22"/>
    </row>
    <row r="4" spans="1:12" s="1" customFormat="1" ht="39" customHeight="1">
      <c r="A4" s="9" t="s">
        <v>3</v>
      </c>
      <c r="B4" s="9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I4" s="11" t="s">
        <v>11</v>
      </c>
      <c r="J4" s="23" t="s">
        <v>12</v>
      </c>
      <c r="K4" s="11" t="s">
        <v>13</v>
      </c>
      <c r="L4" s="11" t="s">
        <v>14</v>
      </c>
    </row>
    <row r="5" spans="1:12" s="1" customFormat="1" ht="54.75" customHeight="1">
      <c r="A5" s="12">
        <v>1</v>
      </c>
      <c r="B5" s="13" t="s">
        <v>15</v>
      </c>
      <c r="C5" s="14" t="s">
        <v>16</v>
      </c>
      <c r="D5" s="14" t="s">
        <v>17</v>
      </c>
      <c r="E5" s="14" t="s">
        <v>18</v>
      </c>
      <c r="F5" s="15">
        <v>116</v>
      </c>
      <c r="G5" s="16" t="s">
        <v>19</v>
      </c>
      <c r="H5" s="17" t="s">
        <v>20</v>
      </c>
      <c r="I5" s="16" t="s">
        <v>21</v>
      </c>
      <c r="J5" s="16" t="s">
        <v>22</v>
      </c>
      <c r="K5" s="18">
        <v>109.6</v>
      </c>
      <c r="L5" s="18">
        <v>-6.4</v>
      </c>
    </row>
    <row r="6" spans="1:12" s="1" customFormat="1" ht="54.75" customHeight="1">
      <c r="A6" s="12">
        <v>2</v>
      </c>
      <c r="B6" s="13" t="s">
        <v>15</v>
      </c>
      <c r="C6" s="14" t="s">
        <v>23</v>
      </c>
      <c r="D6" s="14" t="s">
        <v>17</v>
      </c>
      <c r="E6" s="14" t="s">
        <v>18</v>
      </c>
      <c r="F6" s="18">
        <v>106.07</v>
      </c>
      <c r="G6" s="19" t="s">
        <v>24</v>
      </c>
      <c r="H6" s="17" t="s">
        <v>20</v>
      </c>
      <c r="I6" s="17" t="s">
        <v>25</v>
      </c>
      <c r="J6" s="24" t="s">
        <v>24</v>
      </c>
      <c r="K6" s="18">
        <v>120</v>
      </c>
      <c r="L6" s="18">
        <v>13.93</v>
      </c>
    </row>
    <row r="7" spans="1:12" s="1" customFormat="1" ht="79.5" customHeight="1">
      <c r="A7" s="12">
        <v>3</v>
      </c>
      <c r="B7" s="13" t="s">
        <v>15</v>
      </c>
      <c r="C7" s="14" t="s">
        <v>26</v>
      </c>
      <c r="D7" s="14" t="s">
        <v>27</v>
      </c>
      <c r="E7" s="14" t="s">
        <v>18</v>
      </c>
      <c r="F7" s="15">
        <v>7500</v>
      </c>
      <c r="G7" s="16" t="s">
        <v>28</v>
      </c>
      <c r="H7" s="17" t="s">
        <v>21</v>
      </c>
      <c r="I7" s="16" t="s">
        <v>29</v>
      </c>
      <c r="J7" s="16" t="s">
        <v>28</v>
      </c>
      <c r="K7" s="18">
        <v>7352</v>
      </c>
      <c r="L7" s="18">
        <f aca="true" t="shared" si="0" ref="L7:L10">K7-F7</f>
        <v>-148</v>
      </c>
    </row>
    <row r="8" spans="1:12" s="1" customFormat="1" ht="79.5" customHeight="1">
      <c r="A8" s="12">
        <v>4</v>
      </c>
      <c r="B8" s="13" t="s">
        <v>15</v>
      </c>
      <c r="C8" s="14" t="s">
        <v>30</v>
      </c>
      <c r="D8" s="14" t="s">
        <v>27</v>
      </c>
      <c r="E8" s="14" t="s">
        <v>18</v>
      </c>
      <c r="F8" s="18">
        <v>480</v>
      </c>
      <c r="G8" s="19" t="s">
        <v>31</v>
      </c>
      <c r="H8" s="17" t="s">
        <v>21</v>
      </c>
      <c r="I8" s="17" t="s">
        <v>29</v>
      </c>
      <c r="J8" s="24" t="s">
        <v>31</v>
      </c>
      <c r="K8" s="18">
        <v>620</v>
      </c>
      <c r="L8" s="18">
        <f t="shared" si="0"/>
        <v>140</v>
      </c>
    </row>
    <row r="9" spans="1:12" s="1" customFormat="1" ht="54.75" customHeight="1">
      <c r="A9" s="12">
        <v>5</v>
      </c>
      <c r="B9" s="13" t="s">
        <v>15</v>
      </c>
      <c r="C9" s="14" t="s">
        <v>32</v>
      </c>
      <c r="D9" s="14" t="s">
        <v>33</v>
      </c>
      <c r="E9" s="14" t="s">
        <v>18</v>
      </c>
      <c r="F9" s="15">
        <v>84.85</v>
      </c>
      <c r="G9" s="16" t="s">
        <v>34</v>
      </c>
      <c r="H9" s="17" t="s">
        <v>35</v>
      </c>
      <c r="I9" s="16" t="s">
        <v>25</v>
      </c>
      <c r="J9" s="16" t="s">
        <v>34</v>
      </c>
      <c r="K9" s="18">
        <v>89.85</v>
      </c>
      <c r="L9" s="18">
        <f t="shared" si="0"/>
        <v>5</v>
      </c>
    </row>
    <row r="10" spans="1:12" s="1" customFormat="1" ht="54.75" customHeight="1">
      <c r="A10" s="12">
        <v>6</v>
      </c>
      <c r="B10" s="13" t="s">
        <v>15</v>
      </c>
      <c r="C10" s="14" t="s">
        <v>36</v>
      </c>
      <c r="D10" s="14" t="s">
        <v>37</v>
      </c>
      <c r="E10" s="14" t="s">
        <v>38</v>
      </c>
      <c r="F10" s="18">
        <v>10</v>
      </c>
      <c r="G10" s="19" t="s">
        <v>39</v>
      </c>
      <c r="H10" s="17" t="s">
        <v>35</v>
      </c>
      <c r="I10" s="17" t="s">
        <v>21</v>
      </c>
      <c r="J10" s="24" t="s">
        <v>39</v>
      </c>
      <c r="K10" s="18">
        <v>13</v>
      </c>
      <c r="L10" s="18">
        <f t="shared" si="0"/>
        <v>3</v>
      </c>
    </row>
    <row r="11" spans="1:12" s="1" customFormat="1" ht="30" customHeight="1">
      <c r="A11" s="20" t="s">
        <v>40</v>
      </c>
      <c r="B11" s="15"/>
      <c r="C11" s="15"/>
      <c r="D11" s="15"/>
      <c r="E11" s="15"/>
      <c r="F11" s="18">
        <f>SUM(F5:F10)</f>
        <v>8296.92</v>
      </c>
      <c r="G11" s="15"/>
      <c r="H11" s="21"/>
      <c r="I11" s="21"/>
      <c r="J11" s="21"/>
      <c r="K11" s="18">
        <f>SUM(K5:K10)</f>
        <v>8304.45</v>
      </c>
      <c r="L11" s="18">
        <f>SUM(L5:L10)</f>
        <v>7.530000000000001</v>
      </c>
    </row>
  </sheetData>
  <sheetProtection/>
  <mergeCells count="4">
    <mergeCell ref="A1:B1"/>
    <mergeCell ref="A2:L2"/>
    <mergeCell ref="A3:C3"/>
    <mergeCell ref="H3:L3"/>
  </mergeCells>
  <printOptions horizontalCentered="1"/>
  <pageMargins left="0.23999999999999996" right="0.23999999999999996" top="0.39" bottom="0.39" header="0.39" footer="0.39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nkczjj</dc:creator>
  <cp:keywords/>
  <dc:description/>
  <cp:lastModifiedBy>赖超</cp:lastModifiedBy>
  <dcterms:created xsi:type="dcterms:W3CDTF">2018-08-27T07:50:29Z</dcterms:created>
  <dcterms:modified xsi:type="dcterms:W3CDTF">2020-09-14T03:49:36Z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ubyTemplate">
    <vt:lpwstr>14</vt:lpwstr>
  </property>
</Properties>
</file>