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activeTab="2"/>
  </bookViews>
  <sheets>
    <sheet name="附件6 部门整体支出绩效自评汇总表" sheetId="1" r:id="rId1"/>
    <sheet name="附件7 部门整体支出绩效评价指标体系评分表" sheetId="2" r:id="rId2"/>
    <sheet name="附件8 部门整体支出绩效自评报告" sheetId="3" r:id="rId3"/>
  </sheets>
  <definedNames/>
  <calcPr fullCalcOnLoad="1"/>
</workbook>
</file>

<file path=xl/sharedStrings.xml><?xml version="1.0" encoding="utf-8"?>
<sst xmlns="http://schemas.openxmlformats.org/spreadsheetml/2006/main" count="153" uniqueCount="140">
  <si>
    <t>附件6</t>
  </si>
  <si>
    <t>2020年度部门整体支出绩效自评情况汇总表</t>
  </si>
  <si>
    <t>序号</t>
  </si>
  <si>
    <r>
      <t>预算部门名称</t>
    </r>
    <r>
      <rPr>
        <b/>
        <vertAlign val="superscript"/>
        <sz val="11"/>
        <color indexed="8"/>
        <rFont val="宋体"/>
        <family val="0"/>
      </rPr>
      <t>1</t>
    </r>
  </si>
  <si>
    <r>
      <t>A
2020年度预算
安排情况</t>
    </r>
    <r>
      <rPr>
        <b/>
        <vertAlign val="superscript"/>
        <sz val="11"/>
        <rFont val="宋体"/>
        <family val="0"/>
      </rPr>
      <t xml:space="preserve">2
</t>
    </r>
    <r>
      <rPr>
        <b/>
        <sz val="11"/>
        <rFont val="宋体"/>
        <family val="0"/>
      </rPr>
      <t>（万元）</t>
    </r>
  </si>
  <si>
    <t>绩效自评情况</t>
  </si>
  <si>
    <t>财政对口科室填写</t>
  </si>
  <si>
    <r>
      <rPr>
        <b/>
        <sz val="11"/>
        <color indexed="8"/>
        <rFont val="宋体"/>
        <family val="0"/>
      </rPr>
      <t>B
预算执行金额</t>
    </r>
    <r>
      <rPr>
        <b/>
        <vertAlign val="superscript"/>
        <sz val="11"/>
        <color indexed="8"/>
        <rFont val="宋体"/>
        <family val="0"/>
      </rPr>
      <t>3</t>
    </r>
    <r>
      <rPr>
        <b/>
        <sz val="11"/>
        <color indexed="8"/>
        <rFont val="宋体"/>
        <family val="0"/>
      </rPr>
      <t xml:space="preserve">
（万元）</t>
    </r>
  </si>
  <si>
    <t>预算执行率
（B/A)</t>
  </si>
  <si>
    <t>绩效自评
得分</t>
  </si>
  <si>
    <t>是否报送
部门整体支出
自评报告
（是/否）</t>
  </si>
  <si>
    <t>是否报送
部门整体支出
自评评分表
（是/否）</t>
  </si>
  <si>
    <t>赣州市南康区果业局</t>
  </si>
  <si>
    <t>合计</t>
  </si>
  <si>
    <t>填表说明：
1.预算部门名称：填写一级预算单位名称；
2.预算安排情况：以部门决算总表上的收入预算调整数为准；
3.预算执行金额：填写截至2020年12月31日预算执行金额；
4.表中灰色部分自动生成。</t>
  </si>
  <si>
    <t>附件7</t>
  </si>
  <si>
    <t>部门整体支出绩效评价指标体系评分表</t>
  </si>
  <si>
    <t>一级指标</t>
  </si>
  <si>
    <t>二级指标</t>
  </si>
  <si>
    <t>三级指标</t>
  </si>
  <si>
    <t>四级指标</t>
  </si>
  <si>
    <t>评分标准</t>
  </si>
  <si>
    <t>评分依据及简要说明</t>
  </si>
  <si>
    <t>得分</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</si>
  <si>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</si>
  <si>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</si>
  <si>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</si>
  <si>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</si>
  <si>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</si>
  <si>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指标设计科学规范</t>
  </si>
  <si>
    <t>工作目标合理性（2分）</t>
  </si>
  <si>
    <t>①是否符合客观实际是否可实现、可完成；②是否将部门整体的工作目标细化分解，使其为可衡量、可比较。每项达到目标值得1分。</t>
  </si>
  <si>
    <t>指标设计合理</t>
  </si>
  <si>
    <t>目标管理（1分）</t>
  </si>
  <si>
    <t>目标管理有效性（1分）</t>
  </si>
  <si>
    <t>①是否有对目标进行责任分解的相关工作机制；②目标管理工作机制是否科学、合理，是否能有效保障目标执行和落地。每项达到目标值得0.5分。</t>
  </si>
  <si>
    <t>指标设计科学合理</t>
  </si>
  <si>
    <t>整体工作（15分）</t>
  </si>
  <si>
    <t>整体工作完成（15分）</t>
  </si>
  <si>
    <t>总体工作完成率（15分）</t>
  </si>
  <si>
    <t>总体工作完成率=单位年度工作要点已完成的数量/单位年度工作要点工作总数量；得分=指标实际完成值×15。</t>
  </si>
  <si>
    <t>根据年度工作计划完成情况</t>
  </si>
  <si>
    <t>重点工作（15分）</t>
  </si>
  <si>
    <t>柑橘黄龙病发病率</t>
  </si>
  <si>
    <t>任务完成情况（10分）</t>
  </si>
  <si>
    <t>是否达到赣州市果业局制定年度控制标准</t>
  </si>
  <si>
    <t>年终黄龙病防控工作考核结果</t>
  </si>
  <si>
    <t>南康甜柚，赣南脐橙销售</t>
  </si>
  <si>
    <t>总体完成情况（5分）</t>
  </si>
  <si>
    <t>是否达到增产增收目的</t>
  </si>
  <si>
    <t>年终全区产量和价格水平统计</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</si>
  <si>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</si>
  <si>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</si>
  <si>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</si>
  <si>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</si>
  <si>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</si>
  <si>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年终决算报表和年初预算是否存在较大差异</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</si>
  <si>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</si>
  <si>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</si>
  <si>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</si>
  <si>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</si>
  <si>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</si>
  <si>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</si>
  <si>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</si>
  <si>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</si>
  <si>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</si>
  <si>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</si>
  <si>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</si>
  <si>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</si>
  <si>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年终决算报表是否科学合理</t>
  </si>
  <si>
    <t>预算改革（2分）</t>
  </si>
  <si>
    <t>三年滚动财政规划（1分）</t>
  </si>
  <si>
    <t>按文件规定编制了本部门（单位）中期财政规划得1分。</t>
  </si>
  <si>
    <t>是否编制</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</si>
  <si>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</si>
  <si>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</si>
  <si>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</si>
  <si>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</si>
  <si>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</si>
  <si>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</si>
  <si>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收入管理是否规范</t>
  </si>
  <si>
    <t>支出管理（3分）</t>
  </si>
  <si>
    <t>支出管理规范性（2分）</t>
  </si>
  <si>
    <t>基本支出和项目支出是否符合财务规定及相关制度办法的有关规定。达到目标值得2分。</t>
  </si>
  <si>
    <t>支出管理是否规范</t>
  </si>
  <si>
    <t>重点支出结构合理性（1分）</t>
  </si>
  <si>
    <t>重点项目支出是否合理（重点支出保障率=（重点项目支出/项目总支出）×100%）；得分=指标实际完成值×1。</t>
  </si>
  <si>
    <t>重点支出是否科学合理</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</si>
  <si>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</si>
  <si>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</si>
  <si>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</si>
  <si>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</si>
  <si>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财务管理制度是否完善</t>
  </si>
  <si>
    <t>采购管理（2分）</t>
  </si>
  <si>
    <t>政府采购执行率（2分）</t>
  </si>
  <si>
    <t xml:space="preserve">政府采购执行率=（实际政府采购金额/政府采购预算数）×100%；得分=指标实际完成值×2。
</t>
  </si>
  <si>
    <t>是否执行政府采购制度</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</si>
  <si>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</si>
  <si>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</si>
  <si>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</si>
  <si>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是否有完备的内控制度</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</si>
  <si>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</si>
  <si>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</si>
  <si>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</si>
  <si>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</si>
  <si>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资产管理是否规范</t>
  </si>
  <si>
    <t>有效使用（2分）</t>
  </si>
  <si>
    <t>部门固定资产利用率（2分）</t>
  </si>
  <si>
    <t xml:space="preserve">部门固定资产利用率=（部门实际在用固定资产总额/部门所有固定资产总额）×100%；得分=指标实际完成值×2。
</t>
  </si>
  <si>
    <t>单位固定资产是否使用得当</t>
  </si>
  <si>
    <t>成本控制（12分）</t>
  </si>
  <si>
    <t>机构运转成本调控（12分）</t>
  </si>
  <si>
    <t>一般性支出变动率（5分）</t>
  </si>
  <si>
    <t>一般性支出变动率=[（本年度一般性支出-上年度一般性支出） /本年度一般性支出]×100%；比率小于等于0，得5分；比率大于0，得4分。</t>
  </si>
  <si>
    <t>本年数据与上年数据比较</t>
  </si>
  <si>
    <t>人均公用经费变动率（3分）</t>
  </si>
  <si>
    <t>人均公用经费变动率=[（本年度人均公用经费-上年度人均公用经费） /上年度人均公用经费]×100%；比率小于等于0，得3分；比率大于0，得2分。</t>
  </si>
  <si>
    <t>“三公经费”变动率（4分）</t>
  </si>
  <si>
    <t>“三公经费”变动率=[（本年度“三公经费”总额-上年度“三公经费”总额） /上年度“三公经费”总额]×100%；比率小于等于0，得4分；比率大于0，得3分。</t>
  </si>
  <si>
    <t>服务满意（8分）</t>
  </si>
  <si>
    <t>服务对象满意</t>
  </si>
  <si>
    <t>对果业工作的满意度（%）（4分</t>
  </si>
  <si>
    <t>按照满意度调查确定的优秀、良好、合格、不合格档次，对象该项指标打分:优秀 (4分):良好 (3分):合格(2分):不合格(0分).</t>
  </si>
  <si>
    <t>问卷调查和电话调查各10人</t>
  </si>
  <si>
    <t>利益相关方满意</t>
  </si>
  <si>
    <t>可持续性（5分）</t>
  </si>
  <si>
    <t>项目持续发挥作用的期限</t>
  </si>
  <si>
    <t>持续增产增收（5分）</t>
  </si>
  <si>
    <t>年终统计全区柑橘产量和销售收入</t>
  </si>
  <si>
    <t>减分项</t>
  </si>
  <si>
    <t>监督检查、审计、绩效评价中发现的问题</t>
  </si>
  <si>
    <t>在市级以上组织的监督检查、审计、绩效评价中发现部门资金管理方面存在问题或项目绩效目标未达成的，一个问题扣1分，不重复扣分。</t>
  </si>
  <si>
    <t>总分</t>
  </si>
  <si>
    <t>注：重点工作、服务满意、可持续性这三项单位根据年初目标实际情况设定指标和评分标准。</t>
  </si>
  <si>
    <t>附件8</t>
  </si>
  <si>
    <t xml:space="preserve">部门整体支出绩效自评报告
</t>
  </si>
  <si>
    <t xml:space="preserve">
一、部门概况：
（一）部门主要职责，组织架构，人员及资产等基本情况：赣州市南康区果业局是主管全区果业工作的区政府组成部门，主要职责是： 南康区果业局成立于1993年，属正科级事业单位，负责果业的规划、开发、种植、管理和建立健全果业服务体系，抓好果业技术骨干培训和指导，搞好果树的病虫害防治。组织架构：内设机构2个（人秘科、综合科），区果业技术推广站1个。人员编制情况：区果业局编制数13人，其中参照公务员管理的事业编制人数9个，全额拨款事业编制4个；实有人数18人；其中：在职人数小计13人，包括参照公务员管理的事业单位在职人数5人，全额补助事业在职人数4人，临时工2人，见习生2人。退休人数5人。下属二级单位柚子中心苗圃，是差额拨款事业单位，现有干部职工6人。果业局资产年初余额为389.2万元，固定资产净值为1.3.86万元                                                                                                                                                                                                                                                                                                                                                                                                                                                                                                                                                                                                                                                                                                                                                                                                                                                                                                     
（二）、部门2020年工作总体目标和工作任务：      
1.总体目标：（1）不断提升南康甜柚，脐橙质量，做好标准柑桔园建设工作。（2）.做好产业安全发展工作，强化柑桔黄龙病防控工作，确保南康果业健康持续发展。（3）.做好果业技术培训工作。（4）.积极开拓市场，畅通销售渠道，做好赣南脐橙和南康甜柚营销体系建设。（5）.强化品牌建设，做好南康甜柚江西省名牌农产品申报工作，保护好“南康甜柚”地理标志产品。（6）.继续抓好脱贫攻坚工作。
2.工作任务：（1）、甜柚、脐橙灾毁果园恢复种植或新开发果园3000亩，其中新品种引种示范基地1000亩，产量5万吨。（2）、全区柑橘黄龙病病株率控制在3%以下的低度流行状态，果园普查率、病树砍除率均达100%，柑橘木虱种群数量控制在低水平；（3）、打造11个标准化生态示范园，6个柑橘黄龙病核心示范区；（4）、对接主攻城市，进行市场推介，做好市场营销；强化营销体系建设；（5）、加强果业服务体系建设。      
（三）、2020年部门年度整体支出绩效目标：
在年初预算资金范围内实现整体支出部门运转较好，达到全区果业产业持续健康发展，为全区巩固脱贫攻坚成果和全区果农持续稳定增产增收不懈努力。
（四）、部门预算绩效管理开展情况
（一）绩效评价实施过程情况，包括评价方法、工作程序等；
1.评价方法
分为部门自评、财政再评、评价结果应用三个阶段。由项目主管部门根据有关数据及评价标准，进行数据分析，结合座谈、询问查证、问卷调查情况，对项目绩效进行评分。再由财政部分抽选进行再评。
</t>
  </si>
  <si>
    <t xml:space="preserve">2.工作程序
根据区财政局开展我区2020年财政支出绩效评价的通知及要求，我局成立了区果业局2020年度整体支出绩效评价工作小组，全面负责此次评价工作。本次整体支出绩效考评工作，由局人秘科工作人员负责开展此项工作，设计推进工作的时间节点，针对我局工作内容和实际效果自评“部门整体支出绩效评价指标体系评分表”、认真做好“社会满意度调查”，及时开展、汇报相关工作进展情况，将整体完成材料报局领导审核后，报送区财政局。
3.绩效评价整体结果概况，得分情况：经过自评，我局能够严格执行各项规章制度，认真执行预算编制，项目支出规范，三公经费得到有效控制，节能降耗达到规定指标，自评总得分92 分，属优秀档次。
4.节能降耗情况、三公经费控制情况
2020年度，我局积极贯彻中央八项规定，落实制度执行，严格控制经费支出。开展节能降耗工作，获当年全区公共机构节能工作考核优秀等次。在三公经费方面，公务用车和公务接待方面支出比上年下降。
5.项目支出管理规范和绩效情况
单位项目支出已全部纳入绩效考评内容，认真按政府采购等项目支出要求管理，办理相关手续，履行相关审批，无违规事项。
（五）当年部门预算编制和执行情况
按区财政局要求，我局及时完成单位预算，合理合规使用各项资金，将所有收支项目纳入绩效评价范围，遵守财经纪律，落实财务制度要求。
</t>
  </si>
  <si>
    <t>二、部门整体支出绩效实现情况：
（一）、切实加强柑橘黄龙病防控工作，组织全区果农进行两次集中培训，进行柑橘木虱集中防治统一行动，组织集中统一砍除病树，严格柑橘无病毒苗木培育，推广假植网棚培育大苗上山，推广标准化示范园建设，确保我区柑橘产业走上安全可持续发展道路。
（二）、执行管理情况分析。
1.资金执行进度。年底已按预算执行到位。
2.调整情况。支出总额控制在预算总额以内，2020年度部门预算未进行预算相关事项的调整。
3.成本控制情况。按照预算管理的规定，严格控制预算和成本，无预算不得开支，严格控制开支。
4.项目完成进度情况。年底已按项目计划完成任务目标。
（三）支出绩效情况分析
南康区果业局在2020年通过有效的工作，很好的完成了年初制定的工作计划，在全区果业事业发展方面作出了应有的努力，确保了全区果业各项事业稳步健康发展。</t>
  </si>
  <si>
    <t>三、部门整体支出绩效中存在的问题及改进措施
（一）、主要问题及原因分析：一是公务卡结算执行不够到位，二是在项目绩效目标细化分解为具体的绩效指标方面有所欠缺，仍需不断完善制度，细化管理。三是领导班子配备不齐，在职人员老龄化严重，
（二）改进的方向及具体措施：
一是加强部门预算编制的管理结合本单位的实际将绩效考评结果作为预算安排的依据，要不断完善绩效考评办法，加强部门预算编制的准确度，提高财政资金使用的规范性、安全性和有效性。
二是完善项目绩效管理制度。项目绩效管理是加强预算管理的重要方面，体现财政资金的使用效益，要根据工作实际和发展需要不断完善项目资金绩效管理目标、方法，在运行过程中发现的各类问题，应及时进行优化。
（三）、配齐配强领导班子，招聘更多年轻大学生加入，为全区果业发展提供后劲动力。
（四）、绩效自评结果拟应用和公开情况
要进一步提高认识，转变思想，使全体干部职工意识到绩效考评的重要性，积极配合和参与到考评工作中来。不断细化管理制度，使绩效评价与工作开展紧密相连，提高工作效率。并对绩效评价结果及时公开。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</si>
</sst>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1"/>
      <color theme="1"/>
      <name val="Calibri"/>
      <family val="0"/>
    </font>
    <font>
      <sz val="11"/>
      <name val="宋体"/>
      <family val="0"/>
    </font>
    <font>
      <sz val="16"/>
      <color indexed="8"/>
      <name val="黑体"/>
      <family val="3"/>
    </font>
    <font>
      <b/>
      <sz val="18"/>
      <color indexed="8"/>
      <name val="仿宋"/>
      <family val="3"/>
    </font>
    <font>
      <sz val="14"/>
      <color indexed="8"/>
      <name val="仿宋"/>
      <family val="3"/>
    </font>
    <font>
      <sz val="16"/>
      <color indexed="8"/>
      <name val="仿宋"/>
      <family val="3"/>
    </font>
    <font>
      <sz val="16"/>
      <color indexed="8"/>
      <name val="等线"/>
      <family val="0"/>
    </font>
    <font>
      <b/>
      <sz val="16"/>
      <color indexed="8"/>
      <name val="黑体"/>
      <family val="3"/>
    </font>
    <font>
      <b/>
      <sz val="10"/>
      <color indexed="8"/>
      <name val="宋体"/>
      <family val="0"/>
    </font>
    <font>
      <sz val="10"/>
      <color indexed="8"/>
      <name val="等线"/>
      <family val="0"/>
    </font>
    <font>
      <sz val="10"/>
      <name val="等线"/>
      <family val="0"/>
    </font>
    <font>
      <sz val="9"/>
      <name val="等线"/>
      <family val="0"/>
    </font>
    <font>
      <sz val="9"/>
      <color indexed="8"/>
      <name val="等线"/>
      <family val="0"/>
    </font>
    <font>
      <b/>
      <sz val="10"/>
      <color indexed="8"/>
      <name val="等线"/>
      <family val="0"/>
    </font>
    <font>
      <sz val="11"/>
      <color indexed="8"/>
      <name val="黑体"/>
      <family val="3"/>
    </font>
    <font>
      <sz val="11"/>
      <color indexed="8"/>
      <name val="宋体"/>
      <family val="0"/>
    </font>
    <font>
      <b/>
      <sz val="18"/>
      <color indexed="8"/>
      <name val="宋体"/>
      <family val="0"/>
    </font>
    <font>
      <b/>
      <sz val="11"/>
      <color indexed="8"/>
      <name val="宋体"/>
      <family val="0"/>
    </font>
    <font>
      <b/>
      <sz val="11"/>
      <name val="宋体"/>
      <family val="0"/>
    </font>
    <font>
      <sz val="10"/>
      <name val="宋体"/>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b/>
      <vertAlign val="superscript"/>
      <sz val="11"/>
      <color indexed="8"/>
      <name val="宋体"/>
      <family val="0"/>
    </font>
    <font>
      <b/>
      <vertAlign val="superscript"/>
      <sz val="11"/>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仿宋"/>
      <family val="3"/>
    </font>
    <font>
      <sz val="16"/>
      <color theme="1"/>
      <name val="Calibri"/>
      <family val="0"/>
    </font>
    <font>
      <sz val="16"/>
      <color theme="1"/>
      <name val="黑体"/>
      <family val="3"/>
    </font>
    <font>
      <b/>
      <sz val="16"/>
      <color theme="1"/>
      <name val="黑体"/>
      <family val="3"/>
    </font>
    <font>
      <b/>
      <sz val="10"/>
      <color theme="1"/>
      <name val="宋体"/>
      <family val="0"/>
    </font>
    <font>
      <sz val="10"/>
      <color theme="1"/>
      <name val="Calibri"/>
      <family val="0"/>
    </font>
    <font>
      <sz val="10"/>
      <name val="Calibri"/>
      <family val="0"/>
    </font>
    <font>
      <sz val="9"/>
      <name val="Calibri"/>
      <family val="0"/>
    </font>
    <font>
      <sz val="9"/>
      <color theme="1"/>
      <name val="Calibri"/>
      <family val="0"/>
    </font>
    <font>
      <b/>
      <sz val="10"/>
      <color theme="1"/>
      <name val="Calibri"/>
      <family val="0"/>
    </font>
    <font>
      <sz val="11"/>
      <color theme="1"/>
      <name val="黑体"/>
      <family val="3"/>
    </font>
    <font>
      <sz val="11"/>
      <color theme="1"/>
      <name val="宋体"/>
      <family val="0"/>
    </font>
    <font>
      <b/>
      <sz val="18"/>
      <color theme="1"/>
      <name val="宋体"/>
      <family val="0"/>
    </font>
    <font>
      <b/>
      <sz val="11"/>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style="thin">
        <color indexed="8"/>
      </right>
      <top style="thin">
        <color indexed="8"/>
      </top>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43" fillId="9" borderId="0" applyNumberFormat="0" applyBorder="0" applyAlignment="0" applyProtection="0"/>
    <xf numFmtId="0" fontId="46" fillId="0" borderId="5" applyNumberFormat="0" applyFill="0" applyAlignment="0" applyProtection="0"/>
    <xf numFmtId="0" fontId="43" fillId="10" borderId="0" applyNumberFormat="0" applyBorder="0" applyAlignment="0" applyProtection="0"/>
    <xf numFmtId="0" fontId="52" fillId="11" borderId="6" applyNumberFormat="0" applyAlignment="0" applyProtection="0"/>
    <xf numFmtId="0" fontId="53" fillId="11" borderId="1" applyNumberFormat="0" applyAlignment="0" applyProtection="0"/>
    <xf numFmtId="0" fontId="54" fillId="12" borderId="7" applyNumberFormat="0" applyAlignment="0" applyProtection="0"/>
    <xf numFmtId="0" fontId="0" fillId="13" borderId="0" applyNumberFormat="0" applyBorder="0" applyAlignment="0" applyProtection="0"/>
    <xf numFmtId="0" fontId="43" fillId="1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0"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3" fillId="27" borderId="0" applyNumberFormat="0" applyBorder="0" applyAlignment="0" applyProtection="0"/>
    <xf numFmtId="0" fontId="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xf numFmtId="0" fontId="0" fillId="0" borderId="0">
      <alignment vertical="center"/>
      <protection/>
    </xf>
  </cellStyleXfs>
  <cellXfs count="81">
    <xf numFmtId="0" fontId="0" fillId="0" borderId="0" xfId="0" applyFont="1" applyAlignment="1">
      <alignment/>
    </xf>
    <xf numFmtId="0" fontId="2" fillId="33" borderId="10"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59" fillId="0" borderId="12" xfId="0" applyFont="1" applyBorder="1" applyAlignment="1">
      <alignment horizontal="left" wrapText="1"/>
    </xf>
    <xf numFmtId="0" fontId="59" fillId="0" borderId="12" xfId="0" applyFont="1" applyBorder="1" applyAlignment="1">
      <alignment horizontal="left"/>
    </xf>
    <xf numFmtId="0" fontId="60" fillId="0" borderId="0" xfId="0" applyFont="1" applyAlignment="1">
      <alignment/>
    </xf>
    <xf numFmtId="0" fontId="0" fillId="0" borderId="0" xfId="0" applyFill="1" applyAlignment="1">
      <alignment vertical="center"/>
    </xf>
    <xf numFmtId="0" fontId="0" fillId="34" borderId="0" xfId="0" applyFill="1" applyAlignment="1">
      <alignment vertical="center"/>
    </xf>
    <xf numFmtId="0" fontId="0" fillId="35"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61" fillId="0" borderId="0" xfId="0" applyFont="1" applyFill="1" applyAlignment="1">
      <alignment vertical="center"/>
    </xf>
    <xf numFmtId="0" fontId="62" fillId="0" borderId="13" xfId="0" applyFont="1" applyFill="1" applyBorder="1" applyAlignment="1">
      <alignment horizontal="center" vertical="center"/>
    </xf>
    <xf numFmtId="0" fontId="63" fillId="0" borderId="12" xfId="0" applyFont="1" applyFill="1" applyBorder="1" applyAlignment="1">
      <alignment horizontal="center" vertical="center" wrapText="1"/>
    </xf>
    <xf numFmtId="0" fontId="0" fillId="0" borderId="0" xfId="0" applyFill="1" applyBorder="1" applyAlignment="1">
      <alignment vertical="center"/>
    </xf>
    <xf numFmtId="0" fontId="64" fillId="0" borderId="14"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12" xfId="0" applyFont="1" applyFill="1" applyBorder="1" applyAlignment="1">
      <alignment horizontal="left" vertical="center" wrapText="1"/>
    </xf>
    <xf numFmtId="0" fontId="64" fillId="0" borderId="12"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4" fillId="34" borderId="12" xfId="0" applyFont="1" applyFill="1" applyBorder="1" applyAlignment="1">
      <alignment horizontal="center" vertical="center" wrapText="1"/>
    </xf>
    <xf numFmtId="0" fontId="65" fillId="34" borderId="12"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6" fillId="34" borderId="12" xfId="0" applyFont="1" applyFill="1" applyBorder="1" applyAlignment="1">
      <alignment horizontal="left" vertical="center" wrapText="1"/>
    </xf>
    <xf numFmtId="0" fontId="66" fillId="0" borderId="14" xfId="0" applyFont="1" applyFill="1" applyBorder="1" applyAlignment="1">
      <alignment vertical="center" wrapText="1"/>
    </xf>
    <xf numFmtId="0" fontId="64" fillId="34" borderId="15" xfId="0" applyFont="1" applyFill="1" applyBorder="1" applyAlignment="1">
      <alignment horizontal="center" vertical="center" wrapText="1"/>
    </xf>
    <xf numFmtId="0" fontId="65" fillId="34" borderId="15"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7" fillId="0" borderId="12" xfId="0" applyFont="1" applyFill="1" applyBorder="1" applyAlignment="1">
      <alignment horizontal="center" vertical="center"/>
    </xf>
    <xf numFmtId="0" fontId="64" fillId="0" borderId="12" xfId="0" applyFont="1" applyFill="1" applyBorder="1" applyAlignment="1">
      <alignment horizontal="center" vertical="center"/>
    </xf>
    <xf numFmtId="0" fontId="68" fillId="0" borderId="12"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4" fillId="0" borderId="17" xfId="0" applyFont="1" applyFill="1" applyBorder="1" applyAlignment="1">
      <alignment horizontal="left" vertical="center" wrapText="1"/>
    </xf>
    <xf numFmtId="0" fontId="64" fillId="0" borderId="18" xfId="0" applyFont="1" applyFill="1" applyBorder="1" applyAlignment="1">
      <alignment horizontal="left" vertical="center" wrapText="1"/>
    </xf>
    <xf numFmtId="0" fontId="64" fillId="0" borderId="19"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69" fillId="0" borderId="0" xfId="0" applyFont="1" applyFill="1" applyBorder="1" applyAlignment="1">
      <alignment horizontal="center" vertical="center" wrapText="1"/>
    </xf>
    <xf numFmtId="0" fontId="61" fillId="0" borderId="0" xfId="63" applyFont="1">
      <alignment vertical="center"/>
      <protection/>
    </xf>
    <xf numFmtId="0" fontId="70" fillId="0" borderId="0" xfId="63" applyFont="1" applyAlignment="1">
      <alignment horizontal="center" vertical="center"/>
      <protection/>
    </xf>
    <xf numFmtId="0" fontId="70" fillId="0" borderId="0" xfId="63" applyFont="1" applyAlignment="1">
      <alignment vertical="top"/>
      <protection/>
    </xf>
    <xf numFmtId="0" fontId="70" fillId="0" borderId="0" xfId="63" applyFont="1">
      <alignment vertical="center"/>
      <protection/>
    </xf>
    <xf numFmtId="43" fontId="70" fillId="0" borderId="0" xfId="63" applyNumberFormat="1" applyFont="1">
      <alignment vertical="center"/>
      <protection/>
    </xf>
    <xf numFmtId="43" fontId="70" fillId="0" borderId="0" xfId="63" applyNumberFormat="1" applyFont="1" applyAlignment="1">
      <alignment horizontal="center" vertical="center"/>
      <protection/>
    </xf>
    <xf numFmtId="43" fontId="61" fillId="0" borderId="0" xfId="63" applyNumberFormat="1" applyFont="1">
      <alignment vertical="center"/>
      <protection/>
    </xf>
    <xf numFmtId="43" fontId="61" fillId="0" borderId="0" xfId="63" applyNumberFormat="1" applyFont="1" applyAlignment="1">
      <alignment horizontal="center" vertical="center"/>
      <protection/>
    </xf>
    <xf numFmtId="0" fontId="71" fillId="0" borderId="13" xfId="63" applyFont="1" applyBorder="1" applyAlignment="1">
      <alignment horizontal="center" vertical="center" wrapText="1"/>
      <protection/>
    </xf>
    <xf numFmtId="0" fontId="72" fillId="0" borderId="12" xfId="63" applyFont="1" applyBorder="1" applyAlignment="1">
      <alignment horizontal="center" vertical="center"/>
      <protection/>
    </xf>
    <xf numFmtId="0" fontId="72" fillId="0" borderId="12" xfId="63" applyFont="1" applyBorder="1" applyAlignment="1">
      <alignment horizontal="center" vertical="center" wrapText="1"/>
      <protection/>
    </xf>
    <xf numFmtId="0" fontId="18" fillId="0" borderId="14" xfId="63" applyFont="1" applyFill="1" applyBorder="1" applyAlignment="1">
      <alignment horizontal="center" vertical="center" wrapText="1"/>
      <protection/>
    </xf>
    <xf numFmtId="0" fontId="72" fillId="0" borderId="12" xfId="63" applyFont="1" applyFill="1" applyBorder="1" applyAlignment="1">
      <alignment horizontal="center" vertical="center"/>
      <protection/>
    </xf>
    <xf numFmtId="0" fontId="18" fillId="0" borderId="16" xfId="63" applyFont="1" applyFill="1" applyBorder="1" applyAlignment="1">
      <alignment horizontal="center" vertical="center" wrapText="1"/>
      <protection/>
    </xf>
    <xf numFmtId="0" fontId="72" fillId="0" borderId="14" xfId="63" applyNumberFormat="1" applyFont="1" applyBorder="1" applyAlignment="1">
      <alignment horizontal="center" vertical="center" wrapText="1"/>
      <protection/>
    </xf>
    <xf numFmtId="0" fontId="72" fillId="0" borderId="14" xfId="63" applyNumberFormat="1" applyFont="1" applyFill="1" applyBorder="1" applyAlignment="1">
      <alignment horizontal="center" vertical="center" wrapText="1"/>
      <protection/>
    </xf>
    <xf numFmtId="0" fontId="70" fillId="0" borderId="12" xfId="63" applyFont="1" applyBorder="1" applyAlignment="1">
      <alignment horizontal="center" vertical="center"/>
      <protection/>
    </xf>
    <xf numFmtId="0" fontId="19" fillId="0" borderId="12" xfId="63" applyFont="1" applyFill="1" applyBorder="1" applyAlignment="1">
      <alignment horizontal="center" vertical="center" wrapText="1"/>
      <protection/>
    </xf>
    <xf numFmtId="0" fontId="19" fillId="0" borderId="12" xfId="63" applyFont="1" applyFill="1" applyBorder="1" applyAlignment="1">
      <alignment vertical="center" wrapText="1"/>
      <protection/>
    </xf>
    <xf numFmtId="10" fontId="70" fillId="36" borderId="12" xfId="63" applyNumberFormat="1" applyFont="1" applyFill="1" applyBorder="1" applyAlignment="1">
      <alignment vertical="center" wrapText="1"/>
      <protection/>
    </xf>
    <xf numFmtId="43" fontId="70" fillId="0" borderId="12" xfId="63" applyNumberFormat="1" applyFont="1" applyBorder="1" applyAlignment="1">
      <alignment vertical="center" wrapText="1"/>
      <protection/>
    </xf>
    <xf numFmtId="0" fontId="70" fillId="0" borderId="12" xfId="63" applyNumberFormat="1" applyFont="1" applyBorder="1" applyAlignment="1">
      <alignment horizontal="center" vertical="center" wrapText="1"/>
      <protection/>
    </xf>
    <xf numFmtId="43" fontId="70" fillId="0" borderId="12" xfId="63" applyNumberFormat="1" applyFont="1" applyBorder="1" applyAlignment="1">
      <alignment horizontal="center" vertical="center"/>
      <protection/>
    </xf>
    <xf numFmtId="43" fontId="70" fillId="0" borderId="12" xfId="63" applyNumberFormat="1" applyFont="1" applyBorder="1">
      <alignment vertical="center"/>
      <protection/>
    </xf>
    <xf numFmtId="43" fontId="70" fillId="0" borderId="14" xfId="63" applyNumberFormat="1" applyFont="1" applyBorder="1">
      <alignment vertical="center"/>
      <protection/>
    </xf>
    <xf numFmtId="43" fontId="70" fillId="0" borderId="14" xfId="63" applyNumberFormat="1" applyFont="1" applyBorder="1" applyAlignment="1">
      <alignment horizontal="center" vertical="center"/>
      <protection/>
    </xf>
    <xf numFmtId="0" fontId="72" fillId="36" borderId="12" xfId="63" applyFont="1" applyFill="1" applyBorder="1" applyAlignment="1">
      <alignment horizontal="center" vertical="center"/>
      <protection/>
    </xf>
    <xf numFmtId="43" fontId="72" fillId="36" borderId="12" xfId="63" applyNumberFormat="1" applyFont="1" applyFill="1" applyBorder="1" applyAlignment="1">
      <alignment horizontal="center" vertical="center"/>
      <protection/>
    </xf>
    <xf numFmtId="43" fontId="72" fillId="36" borderId="12" xfId="63" applyNumberFormat="1" applyFont="1" applyFill="1" applyBorder="1">
      <alignment vertical="center"/>
      <protection/>
    </xf>
    <xf numFmtId="10" fontId="70" fillId="36" borderId="17" xfId="63" applyNumberFormat="1" applyFont="1" applyFill="1" applyBorder="1" applyAlignment="1">
      <alignment vertical="center" wrapText="1"/>
      <protection/>
    </xf>
    <xf numFmtId="43" fontId="72" fillId="0" borderId="12" xfId="63" applyNumberFormat="1" applyFont="1" applyFill="1" applyBorder="1">
      <alignment vertical="center"/>
      <protection/>
    </xf>
    <xf numFmtId="43" fontId="72" fillId="0" borderId="12" xfId="63" applyNumberFormat="1" applyFont="1" applyFill="1" applyBorder="1" applyAlignment="1">
      <alignment horizontal="center" vertical="center"/>
      <protection/>
    </xf>
    <xf numFmtId="0" fontId="70" fillId="0" borderId="12" xfId="63" applyFont="1" applyBorder="1">
      <alignment vertical="center"/>
      <protection/>
    </xf>
    <xf numFmtId="0" fontId="70" fillId="0" borderId="20" xfId="63" applyFont="1" applyBorder="1" applyAlignment="1">
      <alignment horizontal="left" vertical="top"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9"/>
  <sheetViews>
    <sheetView workbookViewId="0" topLeftCell="C1">
      <selection activeCell="F5" sqref="F5"/>
    </sheetView>
  </sheetViews>
  <sheetFormatPr defaultColWidth="8.8515625" defaultRowHeight="27.75" customHeight="1"/>
  <cols>
    <col min="1" max="1" width="5.57421875" style="50" customWidth="1"/>
    <col min="2" max="2" width="29.421875" style="50" customWidth="1"/>
    <col min="3" max="3" width="15.57421875" style="50" customWidth="1"/>
    <col min="4" max="4" width="15.57421875" style="51" customWidth="1"/>
    <col min="5" max="6" width="12.57421875" style="51" customWidth="1"/>
    <col min="7" max="7" width="15.7109375" style="52" customWidth="1"/>
    <col min="8" max="8" width="15.7109375" style="50" customWidth="1"/>
    <col min="9" max="32" width="9.00390625" style="50" bestFit="1" customWidth="1"/>
    <col min="33" max="16384" width="8.8515625" style="50" customWidth="1"/>
  </cols>
  <sheetData>
    <row r="1" spans="1:7" s="47" customFormat="1" ht="27.75" customHeight="1">
      <c r="A1" s="47" t="s">
        <v>0</v>
      </c>
      <c r="D1" s="53"/>
      <c r="E1" s="53"/>
      <c r="F1" s="53"/>
      <c r="G1" s="54"/>
    </row>
    <row r="2" spans="1:8" ht="39.75" customHeight="1">
      <c r="A2" s="55" t="s">
        <v>1</v>
      </c>
      <c r="B2" s="55"/>
      <c r="C2" s="55"/>
      <c r="D2" s="55"/>
      <c r="E2" s="55"/>
      <c r="F2" s="55"/>
      <c r="G2" s="55"/>
      <c r="H2" s="55"/>
    </row>
    <row r="3" spans="1:8" ht="27.75" customHeight="1">
      <c r="A3" s="56" t="s">
        <v>2</v>
      </c>
      <c r="B3" s="57" t="s">
        <v>3</v>
      </c>
      <c r="C3" s="58" t="s">
        <v>4</v>
      </c>
      <c r="D3" s="59" t="s">
        <v>5</v>
      </c>
      <c r="E3" s="59"/>
      <c r="F3" s="59"/>
      <c r="G3" s="59" t="s">
        <v>6</v>
      </c>
      <c r="H3" s="59"/>
    </row>
    <row r="4" spans="1:8" s="48" customFormat="1" ht="60" customHeight="1">
      <c r="A4" s="56"/>
      <c r="B4" s="57"/>
      <c r="C4" s="60"/>
      <c r="D4" s="61" t="s">
        <v>7</v>
      </c>
      <c r="E4" s="61" t="s">
        <v>8</v>
      </c>
      <c r="F4" s="61" t="s">
        <v>9</v>
      </c>
      <c r="G4" s="62" t="s">
        <v>10</v>
      </c>
      <c r="H4" s="62" t="s">
        <v>11</v>
      </c>
    </row>
    <row r="5" spans="1:8" ht="27.75" customHeight="1">
      <c r="A5" s="63">
        <v>1</v>
      </c>
      <c r="B5" s="64" t="s">
        <v>12</v>
      </c>
      <c r="C5" s="65">
        <v>1035</v>
      </c>
      <c r="D5" s="65">
        <v>1035</v>
      </c>
      <c r="E5" s="66"/>
      <c r="F5" s="67">
        <v>92</v>
      </c>
      <c r="G5" s="68"/>
      <c r="H5" s="69"/>
    </row>
    <row r="6" spans="1:8" ht="27.75" customHeight="1">
      <c r="A6" s="63">
        <v>2</v>
      </c>
      <c r="B6" s="64"/>
      <c r="C6" s="65"/>
      <c r="D6" s="65"/>
      <c r="E6" s="66"/>
      <c r="F6" s="70"/>
      <c r="G6" s="69"/>
      <c r="H6" s="69"/>
    </row>
    <row r="7" spans="1:8" ht="27.75" customHeight="1">
      <c r="A7" s="63"/>
      <c r="B7" s="64"/>
      <c r="C7" s="65"/>
      <c r="D7" s="65"/>
      <c r="E7" s="66"/>
      <c r="F7" s="71"/>
      <c r="G7" s="72"/>
      <c r="H7" s="69"/>
    </row>
    <row r="8" spans="1:8" ht="27.75" customHeight="1">
      <c r="A8" s="73" t="s">
        <v>13</v>
      </c>
      <c r="B8" s="73"/>
      <c r="C8" s="74">
        <v>1035</v>
      </c>
      <c r="D8" s="75">
        <v>1035</v>
      </c>
      <c r="E8" s="76"/>
      <c r="F8" s="77">
        <v>92</v>
      </c>
      <c r="G8" s="78"/>
      <c r="H8" s="79"/>
    </row>
    <row r="9" spans="1:8" s="49" customFormat="1" ht="77.25" customHeight="1">
      <c r="A9" s="80" t="s">
        <v>14</v>
      </c>
      <c r="B9" s="80"/>
      <c r="C9" s="80"/>
      <c r="D9" s="80"/>
      <c r="E9" s="80"/>
      <c r="F9" s="80"/>
      <c r="G9" s="80"/>
      <c r="H9" s="80"/>
    </row>
  </sheetData>
  <sheetProtection/>
  <mergeCells count="8">
    <mergeCell ref="A2:H2"/>
    <mergeCell ref="D3:F3"/>
    <mergeCell ref="G3:H3"/>
    <mergeCell ref="A8:B8"/>
    <mergeCell ref="A9:H9"/>
    <mergeCell ref="A3:A4"/>
    <mergeCell ref="B3:B4"/>
    <mergeCell ref="C3:C4"/>
  </mergeCells>
  <printOptions/>
  <pageMargins left="0.7" right="0.7" top="0.75" bottom="0.75" header="0.3" footer="0.3"/>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73"/>
  <sheetViews>
    <sheetView zoomScale="145" zoomScaleNormal="145" workbookViewId="0" topLeftCell="A13">
      <selection activeCell="E32" sqref="E32"/>
    </sheetView>
  </sheetViews>
  <sheetFormatPr defaultColWidth="8.8515625" defaultRowHeight="15"/>
  <cols>
    <col min="1" max="1" width="6.7109375" style="10" customWidth="1"/>
    <col min="2" max="2" width="8.8515625" style="10" customWidth="1"/>
    <col min="3" max="3" width="10.8515625" style="11" customWidth="1"/>
    <col min="4" max="4" width="11.421875" style="12" customWidth="1"/>
    <col min="5" max="5" width="33.00390625" style="12" customWidth="1"/>
    <col min="6" max="6" width="8.7109375" style="12" customWidth="1"/>
    <col min="7" max="7" width="5.57421875" style="13" customWidth="1"/>
    <col min="8" max="32" width="9.00390625" style="13" bestFit="1" customWidth="1"/>
    <col min="33" max="16384" width="8.8515625" style="13" customWidth="1"/>
  </cols>
  <sheetData>
    <row r="1" spans="1:2" ht="30" customHeight="1">
      <c r="A1" s="14" t="s">
        <v>15</v>
      </c>
      <c r="B1" s="8"/>
    </row>
    <row r="2" spans="1:7" s="8" customFormat="1" ht="30" customHeight="1">
      <c r="A2" s="15" t="s">
        <v>16</v>
      </c>
      <c r="B2" s="15"/>
      <c r="C2" s="15"/>
      <c r="D2" s="15"/>
      <c r="E2" s="15"/>
      <c r="F2" s="15"/>
      <c r="G2" s="15"/>
    </row>
    <row r="3" spans="1:9" s="8" customFormat="1" ht="33.75" customHeight="1">
      <c r="A3" s="16" t="s">
        <v>17</v>
      </c>
      <c r="B3" s="16" t="s">
        <v>18</v>
      </c>
      <c r="C3" s="16" t="s">
        <v>19</v>
      </c>
      <c r="D3" s="16" t="s">
        <v>20</v>
      </c>
      <c r="E3" s="16" t="s">
        <v>21</v>
      </c>
      <c r="F3" s="16" t="s">
        <v>22</v>
      </c>
      <c r="G3" s="16" t="s">
        <v>23</v>
      </c>
      <c r="H3" s="17"/>
      <c r="I3" s="46"/>
    </row>
    <row r="4" spans="1:7" s="8" customFormat="1" ht="63" customHeight="1">
      <c r="A4" s="18" t="s">
        <v>24</v>
      </c>
      <c r="B4" s="19" t="s">
        <v>25</v>
      </c>
      <c r="C4" s="19" t="s">
        <v>26</v>
      </c>
      <c r="D4" s="20" t="s">
        <v>27</v>
      </c>
      <c r="E4" s="21" t="s">
        <v>28</v>
      </c>
      <c r="F4" s="21" t="s">
        <v>29</v>
      </c>
      <c r="G4" s="22">
        <v>2</v>
      </c>
    </row>
    <row r="5" spans="1:7" s="8" customFormat="1" ht="51" customHeight="1">
      <c r="A5" s="23"/>
      <c r="B5" s="24"/>
      <c r="C5" s="25"/>
      <c r="D5" s="20" t="s">
        <v>30</v>
      </c>
      <c r="E5" s="21" t="s">
        <v>31</v>
      </c>
      <c r="F5" s="21" t="s">
        <v>32</v>
      </c>
      <c r="G5" s="22">
        <v>2</v>
      </c>
    </row>
    <row r="6" spans="1:7" s="8" customFormat="1" ht="48" customHeight="1">
      <c r="A6" s="23"/>
      <c r="B6" s="25"/>
      <c r="C6" s="26" t="s">
        <v>33</v>
      </c>
      <c r="D6" s="20" t="s">
        <v>34</v>
      </c>
      <c r="E6" s="21" t="s">
        <v>35</v>
      </c>
      <c r="F6" s="21" t="s">
        <v>36</v>
      </c>
      <c r="G6" s="22">
        <v>1</v>
      </c>
    </row>
    <row r="7" spans="1:7" s="8" customFormat="1" ht="39.75" customHeight="1">
      <c r="A7" s="23"/>
      <c r="B7" s="19" t="s">
        <v>37</v>
      </c>
      <c r="C7" s="19" t="s">
        <v>38</v>
      </c>
      <c r="D7" s="20" t="s">
        <v>39</v>
      </c>
      <c r="E7" s="21" t="s">
        <v>40</v>
      </c>
      <c r="F7" s="21" t="s">
        <v>41</v>
      </c>
      <c r="G7" s="22">
        <v>13</v>
      </c>
    </row>
    <row r="8" spans="1:7" s="8" customFormat="1" ht="36.75" customHeight="1">
      <c r="A8" s="23"/>
      <c r="B8" s="19" t="s">
        <v>42</v>
      </c>
      <c r="C8" s="26" t="s">
        <v>43</v>
      </c>
      <c r="D8" s="20" t="s">
        <v>44</v>
      </c>
      <c r="E8" s="21" t="s">
        <v>45</v>
      </c>
      <c r="F8" s="21" t="s">
        <v>46</v>
      </c>
      <c r="G8" s="22">
        <v>10</v>
      </c>
    </row>
    <row r="9" spans="1:7" s="8" customFormat="1" ht="33" customHeight="1">
      <c r="A9" s="23"/>
      <c r="B9" s="24"/>
      <c r="C9" s="26" t="s">
        <v>47</v>
      </c>
      <c r="D9" s="20" t="s">
        <v>48</v>
      </c>
      <c r="E9" s="21" t="s">
        <v>49</v>
      </c>
      <c r="F9" s="21" t="s">
        <v>50</v>
      </c>
      <c r="G9" s="22">
        <v>4</v>
      </c>
    </row>
    <row r="10" spans="1:7" s="8" customFormat="1" ht="96" customHeight="1">
      <c r="A10" s="22" t="s">
        <v>51</v>
      </c>
      <c r="B10" s="26" t="s">
        <v>52</v>
      </c>
      <c r="C10" s="26" t="s">
        <v>53</v>
      </c>
      <c r="D10" s="20" t="s">
        <v>54</v>
      </c>
      <c r="E10" s="21" t="s">
        <v>55</v>
      </c>
      <c r="F10" s="21" t="s">
        <v>56</v>
      </c>
      <c r="G10" s="22">
        <v>3</v>
      </c>
    </row>
    <row r="11" spans="1:7" s="8" customFormat="1" ht="42.75" customHeight="1">
      <c r="A11" s="22"/>
      <c r="B11" s="26"/>
      <c r="C11" s="26"/>
      <c r="D11" s="20" t="s">
        <v>57</v>
      </c>
      <c r="E11" s="21" t="s">
        <v>58</v>
      </c>
      <c r="F11" s="21" t="s">
        <v>36</v>
      </c>
      <c r="G11" s="22">
        <v>2</v>
      </c>
    </row>
    <row r="12" spans="1:7" s="8" customFormat="1" ht="51" customHeight="1">
      <c r="A12" s="22"/>
      <c r="B12" s="26"/>
      <c r="C12" s="26" t="s">
        <v>59</v>
      </c>
      <c r="D12" s="20" t="s">
        <v>60</v>
      </c>
      <c r="E12" s="21" t="s">
        <v>61</v>
      </c>
      <c r="F12" s="21" t="s">
        <v>56</v>
      </c>
      <c r="G12" s="22">
        <v>10</v>
      </c>
    </row>
    <row r="13" spans="1:7" s="9" customFormat="1" ht="108.75" customHeight="1">
      <c r="A13" s="27"/>
      <c r="B13" s="28"/>
      <c r="C13" s="28"/>
      <c r="D13" s="29" t="s">
        <v>62</v>
      </c>
      <c r="E13" s="30" t="s">
        <v>63</v>
      </c>
      <c r="F13" s="21" t="s">
        <v>56</v>
      </c>
      <c r="G13" s="27">
        <v>2</v>
      </c>
    </row>
    <row r="14" spans="1:7" s="9" customFormat="1" ht="51" customHeight="1">
      <c r="A14" s="27"/>
      <c r="B14" s="28"/>
      <c r="C14" s="28"/>
      <c r="D14" s="29" t="s">
        <v>64</v>
      </c>
      <c r="E14" s="30" t="s">
        <v>65</v>
      </c>
      <c r="F14" s="21" t="s">
        <v>56</v>
      </c>
      <c r="G14" s="27">
        <v>2</v>
      </c>
    </row>
    <row r="15" spans="1:7" s="8" customFormat="1" ht="39" customHeight="1">
      <c r="A15" s="22"/>
      <c r="B15" s="26"/>
      <c r="C15" s="26" t="s">
        <v>66</v>
      </c>
      <c r="D15" s="20" t="s">
        <v>67</v>
      </c>
      <c r="E15" s="21" t="s">
        <v>68</v>
      </c>
      <c r="F15" s="21" t="s">
        <v>69</v>
      </c>
      <c r="G15" s="22">
        <v>1</v>
      </c>
    </row>
    <row r="16" spans="1:7" s="8" customFormat="1" ht="27.75" customHeight="1">
      <c r="A16" s="22"/>
      <c r="B16" s="26"/>
      <c r="C16" s="26" t="s">
        <v>70</v>
      </c>
      <c r="D16" s="20" t="s">
        <v>71</v>
      </c>
      <c r="E16" s="21" t="s">
        <v>72</v>
      </c>
      <c r="F16" s="21" t="s">
        <v>73</v>
      </c>
      <c r="G16" s="22">
        <v>1</v>
      </c>
    </row>
    <row r="17" spans="1:7" s="8" customFormat="1" ht="27.75" customHeight="1">
      <c r="A17" s="22"/>
      <c r="B17" s="26"/>
      <c r="C17" s="26"/>
      <c r="D17" s="20" t="s">
        <v>74</v>
      </c>
      <c r="E17" s="31" t="s">
        <v>75</v>
      </c>
      <c r="F17" s="31" t="s">
        <v>73</v>
      </c>
      <c r="G17" s="22">
        <v>1</v>
      </c>
    </row>
    <row r="18" spans="1:7" s="8" customFormat="1" ht="40.5" customHeight="1">
      <c r="A18" s="22"/>
      <c r="B18" s="26" t="s">
        <v>76</v>
      </c>
      <c r="C18" s="26" t="s">
        <v>77</v>
      </c>
      <c r="D18" s="20" t="s">
        <v>78</v>
      </c>
      <c r="E18" s="21" t="s">
        <v>79</v>
      </c>
      <c r="F18" s="21" t="s">
        <v>80</v>
      </c>
      <c r="G18" s="22">
        <v>2</v>
      </c>
    </row>
    <row r="19" spans="1:7" s="8" customFormat="1" ht="31.5" customHeight="1">
      <c r="A19" s="22"/>
      <c r="B19" s="26"/>
      <c r="C19" s="26" t="s">
        <v>81</v>
      </c>
      <c r="D19" s="20" t="s">
        <v>82</v>
      </c>
      <c r="E19" s="21" t="s">
        <v>83</v>
      </c>
      <c r="F19" s="21" t="s">
        <v>84</v>
      </c>
      <c r="G19" s="22">
        <v>2</v>
      </c>
    </row>
    <row r="20" spans="1:7" s="8" customFormat="1" ht="39" customHeight="1">
      <c r="A20" s="22"/>
      <c r="B20" s="26"/>
      <c r="C20" s="26"/>
      <c r="D20" s="20" t="s">
        <v>85</v>
      </c>
      <c r="E20" s="21" t="s">
        <v>86</v>
      </c>
      <c r="F20" s="21" t="s">
        <v>87</v>
      </c>
      <c r="G20" s="22">
        <v>1</v>
      </c>
    </row>
    <row r="21" spans="1:7" s="8" customFormat="1" ht="78" customHeight="1">
      <c r="A21" s="18" t="s">
        <v>51</v>
      </c>
      <c r="B21" s="26" t="s">
        <v>88</v>
      </c>
      <c r="C21" s="26" t="s">
        <v>89</v>
      </c>
      <c r="D21" s="20" t="s">
        <v>90</v>
      </c>
      <c r="E21" s="21" t="s">
        <v>91</v>
      </c>
      <c r="F21" s="21" t="s">
        <v>92</v>
      </c>
      <c r="G21" s="22">
        <v>1.5</v>
      </c>
    </row>
    <row r="22" spans="1:7" s="8" customFormat="1" ht="39.75" customHeight="1">
      <c r="A22" s="23"/>
      <c r="B22" s="26"/>
      <c r="C22" s="26" t="s">
        <v>93</v>
      </c>
      <c r="D22" s="20" t="s">
        <v>94</v>
      </c>
      <c r="E22" s="21" t="s">
        <v>95</v>
      </c>
      <c r="F22" s="21" t="s">
        <v>96</v>
      </c>
      <c r="G22" s="22">
        <v>2</v>
      </c>
    </row>
    <row r="23" spans="1:7" s="8" customFormat="1" ht="118.5" customHeight="1">
      <c r="A23" s="23"/>
      <c r="B23" s="26"/>
      <c r="C23" s="26" t="s">
        <v>97</v>
      </c>
      <c r="D23" s="20" t="s">
        <v>98</v>
      </c>
      <c r="E23" s="21" t="s">
        <v>99</v>
      </c>
      <c r="F23" s="21" t="s">
        <v>100</v>
      </c>
      <c r="G23" s="22">
        <v>2.5</v>
      </c>
    </row>
    <row r="24" spans="1:7" s="8" customFormat="1" ht="84" customHeight="1">
      <c r="A24" s="23"/>
      <c r="B24" s="26" t="s">
        <v>101</v>
      </c>
      <c r="C24" s="26" t="s">
        <v>102</v>
      </c>
      <c r="D24" s="20" t="s">
        <v>103</v>
      </c>
      <c r="E24" s="21" t="s">
        <v>104</v>
      </c>
      <c r="F24" s="21" t="s">
        <v>105</v>
      </c>
      <c r="G24" s="22">
        <v>2</v>
      </c>
    </row>
    <row r="25" spans="1:7" s="8" customFormat="1" ht="34.5" customHeight="1">
      <c r="A25" s="23"/>
      <c r="B25" s="26"/>
      <c r="C25" s="26" t="s">
        <v>106</v>
      </c>
      <c r="D25" s="20" t="s">
        <v>107</v>
      </c>
      <c r="E25" s="21" t="s">
        <v>108</v>
      </c>
      <c r="F25" s="21" t="s">
        <v>109</v>
      </c>
      <c r="G25" s="22">
        <v>2</v>
      </c>
    </row>
    <row r="26" spans="1:7" s="8" customFormat="1" ht="48" customHeight="1">
      <c r="A26" s="23"/>
      <c r="B26" s="26" t="s">
        <v>110</v>
      </c>
      <c r="C26" s="19" t="s">
        <v>111</v>
      </c>
      <c r="D26" s="20" t="s">
        <v>112</v>
      </c>
      <c r="E26" s="21" t="s">
        <v>113</v>
      </c>
      <c r="F26" s="21" t="s">
        <v>114</v>
      </c>
      <c r="G26" s="22">
        <v>4</v>
      </c>
    </row>
    <row r="27" spans="1:7" s="9" customFormat="1" ht="48" customHeight="1">
      <c r="A27" s="32"/>
      <c r="B27" s="28"/>
      <c r="C27" s="33"/>
      <c r="D27" s="29" t="s">
        <v>115</v>
      </c>
      <c r="E27" s="30" t="s">
        <v>116</v>
      </c>
      <c r="F27" s="30" t="s">
        <v>114</v>
      </c>
      <c r="G27" s="27">
        <v>3</v>
      </c>
    </row>
    <row r="28" spans="1:7" s="9" customFormat="1" ht="48" customHeight="1">
      <c r="A28" s="32"/>
      <c r="B28" s="28"/>
      <c r="C28" s="34"/>
      <c r="D28" s="29" t="s">
        <v>117</v>
      </c>
      <c r="E28" s="30" t="s">
        <v>118</v>
      </c>
      <c r="F28" s="30" t="s">
        <v>114</v>
      </c>
      <c r="G28" s="27">
        <v>3</v>
      </c>
    </row>
    <row r="29" spans="1:7" s="8" customFormat="1" ht="45.75" customHeight="1">
      <c r="A29" s="18" t="s">
        <v>119</v>
      </c>
      <c r="B29" s="18" t="s">
        <v>120</v>
      </c>
      <c r="C29" s="19" t="s">
        <v>121</v>
      </c>
      <c r="D29" s="20"/>
      <c r="E29" s="21" t="s">
        <v>122</v>
      </c>
      <c r="F29" s="21" t="s">
        <v>123</v>
      </c>
      <c r="G29" s="22">
        <v>4</v>
      </c>
    </row>
    <row r="30" spans="1:7" s="8" customFormat="1" ht="49.5" customHeight="1">
      <c r="A30" s="23"/>
      <c r="B30" s="22" t="s">
        <v>124</v>
      </c>
      <c r="C30" s="19" t="s">
        <v>121</v>
      </c>
      <c r="D30" s="35"/>
      <c r="E30" s="21" t="s">
        <v>122</v>
      </c>
      <c r="F30" s="21" t="s">
        <v>123</v>
      </c>
      <c r="G30" s="36">
        <v>4</v>
      </c>
    </row>
    <row r="31" spans="1:7" s="8" customFormat="1" ht="42" customHeight="1">
      <c r="A31" s="22" t="s">
        <v>125</v>
      </c>
      <c r="B31" s="26" t="s">
        <v>126</v>
      </c>
      <c r="C31" s="26" t="s">
        <v>127</v>
      </c>
      <c r="D31" s="20"/>
      <c r="E31" s="21" t="s">
        <v>128</v>
      </c>
      <c r="F31" s="21" t="s">
        <v>114</v>
      </c>
      <c r="G31" s="22">
        <v>5</v>
      </c>
    </row>
    <row r="32" spans="1:7" s="8" customFormat="1" ht="123" customHeight="1">
      <c r="A32" s="37" t="s">
        <v>129</v>
      </c>
      <c r="B32" s="26" t="s">
        <v>130</v>
      </c>
      <c r="C32" s="26" t="s">
        <v>130</v>
      </c>
      <c r="D32" s="20" t="s">
        <v>131</v>
      </c>
      <c r="E32" s="21"/>
      <c r="F32" s="26"/>
      <c r="G32" s="22"/>
    </row>
    <row r="33" spans="1:7" s="8" customFormat="1" ht="22.5" customHeight="1">
      <c r="A33" s="38" t="s">
        <v>132</v>
      </c>
      <c r="B33" s="39"/>
      <c r="C33" s="39"/>
      <c r="D33" s="39"/>
      <c r="E33" s="39"/>
      <c r="F33" s="40"/>
      <c r="G33" s="22">
        <f>SUM(G4:G32)</f>
        <v>92</v>
      </c>
    </row>
    <row r="34" spans="1:7" s="8" customFormat="1" ht="21" customHeight="1">
      <c r="A34" s="41" t="s">
        <v>133</v>
      </c>
      <c r="B34" s="42"/>
      <c r="C34" s="42"/>
      <c r="D34" s="42"/>
      <c r="E34" s="42"/>
      <c r="F34" s="42"/>
      <c r="G34" s="43"/>
    </row>
    <row r="35" spans="3:6" s="8" customFormat="1" ht="13.5">
      <c r="C35" s="44"/>
      <c r="D35" s="44"/>
      <c r="E35" s="44"/>
      <c r="F35" s="44"/>
    </row>
    <row r="36" spans="3:6" s="8" customFormat="1" ht="13.5">
      <c r="C36" s="44"/>
      <c r="D36" s="44"/>
      <c r="E36" s="44"/>
      <c r="F36" s="44"/>
    </row>
    <row r="37" spans="1:3" s="8" customFormat="1" ht="13.5">
      <c r="A37" s="45"/>
      <c r="C37" s="12"/>
    </row>
    <row r="38" s="8" customFormat="1" ht="13.5">
      <c r="C38" s="12"/>
    </row>
    <row r="39" s="8" customFormat="1" ht="13.5">
      <c r="C39" s="12"/>
    </row>
    <row r="40" s="8" customFormat="1" ht="13.5">
      <c r="C40" s="12"/>
    </row>
    <row r="41" s="8" customFormat="1" ht="13.5">
      <c r="C41" s="12"/>
    </row>
    <row r="42" s="8" customFormat="1" ht="13.5">
      <c r="C42" s="12"/>
    </row>
    <row r="43" s="8" customFormat="1" ht="13.5">
      <c r="C43" s="12"/>
    </row>
    <row r="44" s="8" customFormat="1" ht="13.5">
      <c r="C44" s="12"/>
    </row>
    <row r="45" s="8" customFormat="1" ht="13.5">
      <c r="C45" s="12"/>
    </row>
    <row r="46" s="8" customFormat="1" ht="13.5">
      <c r="C46" s="12"/>
    </row>
    <row r="47" s="8" customFormat="1" ht="13.5">
      <c r="C47" s="12"/>
    </row>
    <row r="48" s="8" customFormat="1" ht="13.5">
      <c r="C48" s="12"/>
    </row>
    <row r="49" s="8" customFormat="1" ht="13.5">
      <c r="C49" s="12"/>
    </row>
    <row r="50" s="8" customFormat="1" ht="13.5">
      <c r="C50" s="12"/>
    </row>
    <row r="51" s="8" customFormat="1" ht="13.5">
      <c r="C51" s="12"/>
    </row>
    <row r="52" s="8" customFormat="1" ht="13.5">
      <c r="C52" s="12"/>
    </row>
    <row r="53" s="8" customFormat="1" ht="13.5">
      <c r="C53" s="12"/>
    </row>
    <row r="54" s="8" customFormat="1" ht="13.5">
      <c r="C54" s="12"/>
    </row>
    <row r="55" s="8" customFormat="1" ht="13.5">
      <c r="C55" s="12"/>
    </row>
    <row r="56" s="8" customFormat="1" ht="13.5">
      <c r="C56" s="12"/>
    </row>
    <row r="57" s="8" customFormat="1" ht="13.5">
      <c r="C57" s="12"/>
    </row>
    <row r="58" s="8" customFormat="1" ht="13.5">
      <c r="C58" s="12"/>
    </row>
    <row r="59" s="8" customFormat="1" ht="13.5">
      <c r="C59" s="12"/>
    </row>
    <row r="60" s="8" customFormat="1" ht="13.5">
      <c r="C60" s="12"/>
    </row>
    <row r="61" s="8" customFormat="1" ht="13.5">
      <c r="C61" s="12"/>
    </row>
    <row r="62" s="8" customFormat="1" ht="13.5">
      <c r="C62" s="12"/>
    </row>
    <row r="63" s="8" customFormat="1" ht="13.5">
      <c r="C63" s="12"/>
    </row>
    <row r="64" s="8" customFormat="1" ht="13.5">
      <c r="C64" s="12"/>
    </row>
    <row r="65" s="8" customFormat="1" ht="13.5">
      <c r="C65" s="12"/>
    </row>
    <row r="66" s="8" customFormat="1" ht="13.5">
      <c r="C66" s="12"/>
    </row>
    <row r="67" s="8" customFormat="1" ht="13.5">
      <c r="C67" s="12"/>
    </row>
    <row r="68" s="8" customFormat="1" ht="13.5">
      <c r="C68" s="12"/>
    </row>
    <row r="69" s="8" customFormat="1" ht="13.5">
      <c r="C69" s="12"/>
    </row>
    <row r="70" s="8" customFormat="1" ht="13.5">
      <c r="C70" s="12"/>
    </row>
    <row r="71" s="8" customFormat="1" ht="13.5">
      <c r="C71" s="12"/>
    </row>
    <row r="72" s="8" customFormat="1" ht="13.5">
      <c r="C72" s="12"/>
    </row>
    <row r="73" s="8" customFormat="1" ht="13.5">
      <c r="C73" s="12"/>
    </row>
  </sheetData>
  <sheetProtection/>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rintOptions/>
  <pageMargins left="0.5506944444444445" right="0.7" top="0.3541666666666667" bottom="0.3145833333333333"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S8"/>
  <sheetViews>
    <sheetView tabSelected="1" zoomScale="55" zoomScaleNormal="55" workbookViewId="0" topLeftCell="A1">
      <selection activeCell="A6" sqref="A6:J6"/>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53.421875" style="0" customWidth="1"/>
  </cols>
  <sheetData>
    <row r="1" spans="1:10" ht="22.5" customHeight="1">
      <c r="A1" s="1" t="s">
        <v>134</v>
      </c>
      <c r="B1" s="1"/>
      <c r="C1" s="1"/>
      <c r="D1" s="1"/>
      <c r="E1" s="1"/>
      <c r="F1" s="1"/>
      <c r="G1" s="1"/>
      <c r="H1" s="1"/>
      <c r="I1" s="1"/>
      <c r="J1" s="1"/>
    </row>
    <row r="2" spans="1:10" ht="34.5" customHeight="1">
      <c r="A2" s="2" t="s">
        <v>135</v>
      </c>
      <c r="B2" s="2"/>
      <c r="C2" s="2"/>
      <c r="D2" s="2"/>
      <c r="E2" s="2"/>
      <c r="F2" s="2"/>
      <c r="G2" s="2"/>
      <c r="H2" s="2"/>
      <c r="I2" s="2"/>
      <c r="J2" s="2"/>
    </row>
    <row r="3" spans="1:10" ht="276.75" customHeight="1">
      <c r="A3" s="3" t="s">
        <v>136</v>
      </c>
      <c r="B3" s="4"/>
      <c r="C3" s="4"/>
      <c r="D3" s="4"/>
      <c r="E3" s="4"/>
      <c r="F3" s="4"/>
      <c r="G3" s="4"/>
      <c r="H3" s="4"/>
      <c r="I3" s="4"/>
      <c r="J3" s="4"/>
    </row>
    <row r="4" spans="1:10" ht="35.25" customHeight="1">
      <c r="A4" s="4"/>
      <c r="B4" s="4"/>
      <c r="C4" s="4"/>
      <c r="D4" s="4"/>
      <c r="E4" s="4"/>
      <c r="F4" s="4"/>
      <c r="G4" s="4"/>
      <c r="H4" s="4"/>
      <c r="I4" s="4"/>
      <c r="J4" s="4"/>
    </row>
    <row r="5" spans="1:10" ht="286.5" customHeight="1">
      <c r="A5" s="4"/>
      <c r="B5" s="4"/>
      <c r="C5" s="4"/>
      <c r="D5" s="4"/>
      <c r="E5" s="4"/>
      <c r="F5" s="4"/>
      <c r="G5" s="4"/>
      <c r="H5" s="4"/>
      <c r="I5" s="4"/>
      <c r="J5" s="4"/>
    </row>
    <row r="6" spans="1:19" ht="408" customHeight="1">
      <c r="A6" s="5" t="s">
        <v>137</v>
      </c>
      <c r="B6" s="6"/>
      <c r="C6" s="6"/>
      <c r="D6" s="6"/>
      <c r="E6" s="6"/>
      <c r="F6" s="6"/>
      <c r="G6" s="6"/>
      <c r="H6" s="6"/>
      <c r="I6" s="6"/>
      <c r="J6" s="6"/>
      <c r="Q6" s="7"/>
      <c r="S6" s="7"/>
    </row>
    <row r="7" spans="1:10" ht="270.75" customHeight="1">
      <c r="A7" s="5" t="s">
        <v>138</v>
      </c>
      <c r="B7" s="5"/>
      <c r="C7" s="5"/>
      <c r="D7" s="5"/>
      <c r="E7" s="5"/>
      <c r="F7" s="5"/>
      <c r="G7" s="5"/>
      <c r="H7" s="5"/>
      <c r="I7" s="5"/>
      <c r="J7" s="5"/>
    </row>
    <row r="8" spans="1:10" ht="309.75" customHeight="1">
      <c r="A8" s="5" t="s">
        <v>139</v>
      </c>
      <c r="B8" s="6"/>
      <c r="C8" s="6"/>
      <c r="D8" s="6"/>
      <c r="E8" s="6"/>
      <c r="F8" s="6"/>
      <c r="G8" s="6"/>
      <c r="H8" s="6"/>
      <c r="I8" s="6"/>
      <c r="J8" s="6"/>
    </row>
  </sheetData>
  <sheetProtection/>
  <mergeCells count="6">
    <mergeCell ref="A1:J1"/>
    <mergeCell ref="A2:J2"/>
    <mergeCell ref="A6:J6"/>
    <mergeCell ref="A7:J7"/>
    <mergeCell ref="A8:J8"/>
    <mergeCell ref="A3:J5"/>
  </mergeCells>
  <printOptions horizontalCentered="1"/>
  <pageMargins left="0.4326388888888889" right="0.3145833333333333" top="0.7513888888888889" bottom="0.7513888888888889" header="0.2986111111111111" footer="0.2986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南康市果业局</cp:lastModifiedBy>
  <dcterms:created xsi:type="dcterms:W3CDTF">2021-02-08T05:02:00Z</dcterms:created>
  <dcterms:modified xsi:type="dcterms:W3CDTF">2021-11-29T03:54:36Z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y fmtid="{D5CDD505-2E9C-101B-9397-08002B2CF9AE}" pid="4" name="I">
    <vt:lpwstr>1701D46BFA1E4119B46D61D445ED3676</vt:lpwstr>
  </property>
</Properties>
</file>