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1"/>
  </bookViews>
  <sheets>
    <sheet name="4号楼价格备案表（打印版）" sheetId="15" r:id="rId1"/>
  </sheets>
  <definedNames>
    <definedName name="_xlnm.Print_Titles" localSheetId="0">'4号楼价格备案表（打印版）'!$3:$5</definedName>
  </definedNames>
  <calcPr calcId="144525"/>
</workbook>
</file>

<file path=xl/sharedStrings.xml><?xml version="1.0" encoding="utf-8"?>
<sst xmlns="http://schemas.openxmlformats.org/spreadsheetml/2006/main" count="46" uniqueCount="26">
  <si>
    <t>附件二、</t>
  </si>
  <si>
    <t>江西省商品房销售明码标价销售公示</t>
  </si>
  <si>
    <t>当期销售的房源名称</t>
  </si>
  <si>
    <t>珑玺湾</t>
  </si>
  <si>
    <t>当期销售的房源总数量</t>
  </si>
  <si>
    <t>96套</t>
  </si>
  <si>
    <t>层高</t>
  </si>
  <si>
    <t>3米</t>
  </si>
  <si>
    <t>楼盘建筑结构</t>
  </si>
  <si>
    <t>剪力墙</t>
  </si>
  <si>
    <t>朝向</t>
  </si>
  <si>
    <t>南北朝向</t>
  </si>
  <si>
    <t>装修状况</t>
  </si>
  <si>
    <t>毛坯</t>
  </si>
  <si>
    <t>层数</t>
  </si>
  <si>
    <t>房号</t>
  </si>
  <si>
    <r>
      <rPr>
        <b/>
        <sz val="15"/>
        <rFont val="微软雅黑"/>
        <charset val="134"/>
      </rPr>
      <t>建筑
面积
（</t>
    </r>
    <r>
      <rPr>
        <b/>
        <sz val="15"/>
        <rFont val="宋体"/>
        <charset val="134"/>
      </rPr>
      <t>㎡</t>
    </r>
    <r>
      <rPr>
        <b/>
        <sz val="15"/>
        <rFont val="微软雅黑"/>
        <charset val="134"/>
      </rPr>
      <t>）</t>
    </r>
  </si>
  <si>
    <t>套 内
建筑面积
（㎡）</t>
  </si>
  <si>
    <t>单 价
（元/㎡）</t>
  </si>
  <si>
    <t>总 价
（元）</t>
  </si>
  <si>
    <t>销售
状态</t>
  </si>
  <si>
    <t>实 际
成交价
（元）</t>
  </si>
  <si>
    <t>套内
建筑面积  （㎡）</t>
  </si>
  <si>
    <t>16号楼</t>
  </si>
  <si>
    <t>一单元</t>
  </si>
  <si>
    <t xml:space="preserve">                                                                                                                                                                                             价格举报电话：12315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</si>
</sst>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5"/>
      <color theme="1"/>
      <name val="微软雅黑"/>
      <charset val="134"/>
    </font>
    <font>
      <sz val="14"/>
      <color theme="1"/>
      <name val="微软雅黑"/>
      <charset val="134"/>
    </font>
    <font>
      <b/>
      <sz val="24"/>
      <color theme="1"/>
      <name val="微软雅黑"/>
      <charset val="134"/>
    </font>
    <font>
      <sz val="24"/>
      <color theme="1"/>
      <name val="微软雅黑"/>
      <charset val="134"/>
    </font>
    <font>
      <b/>
      <sz val="36"/>
      <name val="微软雅黑"/>
      <charset val="134"/>
    </font>
    <font>
      <b/>
      <sz val="16"/>
      <name val="微软雅黑"/>
      <charset val="134"/>
    </font>
    <font>
      <b/>
      <sz val="15"/>
      <name val="微软雅黑"/>
      <charset val="134"/>
    </font>
    <font>
      <sz val="14"/>
      <name val="微软雅黑"/>
      <charset val="134"/>
    </font>
    <font>
      <b/>
      <sz val="14"/>
      <name val="微软雅黑"/>
      <charset val="134"/>
    </font>
    <font>
      <b/>
      <sz val="14"/>
      <color theme="1"/>
      <name val="微软雅黑"/>
      <charset val="134"/>
    </font>
    <font>
      <b/>
      <sz val="18"/>
      <color theme="1"/>
      <name val="微软雅黑"/>
      <charset val="134"/>
    </font>
    <font>
      <sz val="15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9" applyNumberFormat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29" fillId="12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FD34"/>
  <sheetViews>
    <sheetView tabSelected="1" zoomScale="55" zoomScaleNormal="55" zoomScaleSheetLayoutView="40" workbookViewId="0">
      <selection activeCell="J39" sqref="J39"/>
    </sheetView>
  </sheetViews>
  <sheetFormatPr defaultColWidth="9" defaultRowHeight="24.95" customHeight="1"/>
  <cols>
    <col min="1" max="1" width="6.6" style="1" customWidth="1"/>
    <col min="2" max="2" width="8.6" style="1" customWidth="1"/>
    <col min="3" max="3" width="10.6" style="1" customWidth="1"/>
    <col min="4" max="4" width="12.6" style="1" customWidth="1"/>
    <col min="5" max="5" width="13.925" style="1" customWidth="1"/>
    <col min="6" max="6" width="17.2" style="1" customWidth="1"/>
    <col min="7" max="7" width="6.46666666666667" style="1" customWidth="1"/>
    <col min="8" max="8" width="10.6" style="1" customWidth="1"/>
    <col min="9" max="9" width="8.6" style="1" customWidth="1"/>
    <col min="10" max="10" width="10.6" style="1" customWidth="1"/>
    <col min="11" max="11" width="11.6" style="1" customWidth="1"/>
    <col min="12" max="12" width="13.725" style="1" customWidth="1"/>
    <col min="13" max="13" width="17.2" style="1" customWidth="1"/>
    <col min="14" max="14" width="7.46666666666667" style="1" customWidth="1"/>
    <col min="15" max="15" width="10" style="1" customWidth="1"/>
    <col min="16" max="16" width="9.31666666666667" style="1" customWidth="1"/>
    <col min="17" max="17" width="10.6" style="1" customWidth="1"/>
    <col min="18" max="18" width="11.6" style="1" customWidth="1"/>
    <col min="19" max="19" width="13.725" style="1" customWidth="1"/>
    <col min="20" max="20" width="17.2" style="1" customWidth="1"/>
    <col min="21" max="21" width="6.66666666666667" style="1" customWidth="1"/>
    <col min="22" max="22" width="10.4" style="1" customWidth="1"/>
    <col min="23" max="23" width="8.6" style="1" customWidth="1"/>
    <col min="24" max="24" width="10.6" style="1" customWidth="1"/>
    <col min="25" max="25" width="11.6" style="1" customWidth="1"/>
    <col min="26" max="26" width="13.725" style="1" customWidth="1"/>
    <col min="27" max="27" width="17.95" style="1" customWidth="1"/>
    <col min="28" max="28" width="9" style="1"/>
    <col min="29" max="29" width="12.8" style="1" customWidth="1"/>
    <col min="30" max="32" width="9" style="1"/>
    <col min="33" max="36" width="9.13333333333333" style="1"/>
    <col min="37" max="16372" width="9" style="1"/>
    <col min="16373" max="16384" width="9" style="2"/>
  </cols>
  <sheetData>
    <row r="1" s="1" customFormat="1" customHeight="1" spans="1:16384">
      <c r="A1" s="6" t="s">
        <v>0</v>
      </c>
      <c r="B1" s="6"/>
      <c r="C1" s="6"/>
      <c r="D1" s="6"/>
      <c r="E1" s="6"/>
      <c r="F1" s="6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2" customFormat="1" customHeight="1" spans="1:29">
      <c r="A2" s="1"/>
      <c r="B2" s="1"/>
      <c r="C2" s="1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="1" customFormat="1" ht="47.1" customHeight="1" spans="1:29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7"/>
    </row>
    <row r="4" s="3" customFormat="1" customHeight="1" spans="1:29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3" t="s">
        <v>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8"/>
    </row>
    <row r="5" s="3" customFormat="1" customHeight="1" spans="1:29">
      <c r="A5" s="10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3" t="s">
        <v>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8"/>
    </row>
    <row r="6" s="3" customFormat="1" customHeight="1" spans="1:29">
      <c r="A6" s="10" t="s">
        <v>6</v>
      </c>
      <c r="B6" s="11"/>
      <c r="C6" s="11"/>
      <c r="D6" s="12"/>
      <c r="E6" s="13" t="s">
        <v>7</v>
      </c>
      <c r="F6" s="11"/>
      <c r="G6" s="11"/>
      <c r="H6" s="12"/>
      <c r="I6" s="13" t="s">
        <v>8</v>
      </c>
      <c r="J6" s="11"/>
      <c r="K6" s="12"/>
      <c r="L6" s="13" t="s">
        <v>9</v>
      </c>
      <c r="M6" s="11"/>
      <c r="N6" s="11"/>
      <c r="O6" s="12"/>
      <c r="P6" s="13" t="s">
        <v>10</v>
      </c>
      <c r="Q6" s="11"/>
      <c r="R6" s="12"/>
      <c r="S6" s="13" t="s">
        <v>11</v>
      </c>
      <c r="T6" s="11"/>
      <c r="U6" s="11"/>
      <c r="V6" s="12"/>
      <c r="W6" s="13" t="s">
        <v>12</v>
      </c>
      <c r="X6" s="11"/>
      <c r="Y6" s="12"/>
      <c r="Z6" s="13" t="s">
        <v>13</v>
      </c>
      <c r="AA6" s="11"/>
      <c r="AB6" s="11"/>
      <c r="AC6" s="28"/>
    </row>
    <row r="7" s="4" customFormat="1" ht="81" customHeight="1" spans="1:16384">
      <c r="A7" s="14" t="s">
        <v>14</v>
      </c>
      <c r="B7" s="15" t="s">
        <v>15</v>
      </c>
      <c r="C7" s="16" t="s">
        <v>16</v>
      </c>
      <c r="D7" s="16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15</v>
      </c>
      <c r="J7" s="16" t="s">
        <v>16</v>
      </c>
      <c r="K7" s="16" t="s">
        <v>22</v>
      </c>
      <c r="L7" s="15" t="s">
        <v>18</v>
      </c>
      <c r="M7" s="15" t="s">
        <v>19</v>
      </c>
      <c r="N7" s="15" t="s">
        <v>20</v>
      </c>
      <c r="O7" s="15" t="s">
        <v>21</v>
      </c>
      <c r="P7" s="15" t="s">
        <v>15</v>
      </c>
      <c r="Q7" s="16" t="s">
        <v>16</v>
      </c>
      <c r="R7" s="16" t="s">
        <v>22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15</v>
      </c>
      <c r="X7" s="16" t="s">
        <v>16</v>
      </c>
      <c r="Y7" s="16" t="s">
        <v>22</v>
      </c>
      <c r="Z7" s="15" t="s">
        <v>18</v>
      </c>
      <c r="AA7" s="15" t="s">
        <v>19</v>
      </c>
      <c r="AB7" s="15" t="s">
        <v>20</v>
      </c>
      <c r="AC7" s="29" t="s">
        <v>21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6"/>
      <c r="XET7" s="36"/>
      <c r="XEU7" s="36"/>
      <c r="XEV7" s="36"/>
      <c r="XEW7" s="36"/>
      <c r="XEX7" s="36"/>
      <c r="XEY7" s="36"/>
      <c r="XEZ7" s="36"/>
      <c r="XFA7" s="36"/>
      <c r="XFB7" s="36"/>
      <c r="XFC7" s="36"/>
      <c r="XFD7" s="36"/>
    </row>
    <row r="8" s="5" customFormat="1" ht="35" customHeight="1" spans="1:29">
      <c r="A8" s="17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31"/>
    </row>
    <row r="9" s="5" customFormat="1" ht="35" customHeight="1" spans="1:29">
      <c r="A9" s="17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31"/>
    </row>
    <row r="10" customHeight="1" spans="1:29">
      <c r="A10" s="19">
        <v>24</v>
      </c>
      <c r="B10" s="19">
        <v>2401</v>
      </c>
      <c r="C10" s="19">
        <v>129.11</v>
      </c>
      <c r="D10" s="19">
        <v>101.05</v>
      </c>
      <c r="E10" s="19">
        <v>6937</v>
      </c>
      <c r="F10" s="19">
        <f t="shared" ref="F10:F33" si="0">ROUND(E10*C10,0)</f>
        <v>895636</v>
      </c>
      <c r="G10" s="20"/>
      <c r="H10" s="21"/>
      <c r="I10" s="19">
        <v>2402</v>
      </c>
      <c r="J10" s="19">
        <v>97.55</v>
      </c>
      <c r="K10" s="19">
        <v>76.35</v>
      </c>
      <c r="L10" s="19">
        <v>7095</v>
      </c>
      <c r="M10" s="19">
        <f t="shared" ref="M10:M33" si="1">ROUND(L10*J10,0)</f>
        <v>692117</v>
      </c>
      <c r="N10" s="25"/>
      <c r="O10" s="26"/>
      <c r="P10" s="19">
        <v>2403</v>
      </c>
      <c r="Q10" s="19">
        <v>97.55</v>
      </c>
      <c r="R10" s="19">
        <v>76.35</v>
      </c>
      <c r="S10" s="19">
        <v>7200</v>
      </c>
      <c r="T10" s="19">
        <f t="shared" ref="T10:T33" si="2">ROUND(S10*Q10,0)</f>
        <v>702360</v>
      </c>
      <c r="U10" s="26"/>
      <c r="V10" s="20"/>
      <c r="W10" s="19">
        <v>2404</v>
      </c>
      <c r="X10" s="19">
        <v>129.11</v>
      </c>
      <c r="Y10" s="19">
        <v>101.05</v>
      </c>
      <c r="Z10" s="19">
        <v>7253</v>
      </c>
      <c r="AA10" s="19">
        <f t="shared" ref="AA10:AA33" si="3">ROUND(Z10*X10,0)</f>
        <v>936435</v>
      </c>
      <c r="AB10" s="32"/>
      <c r="AC10" s="33"/>
    </row>
    <row r="11" customHeight="1" spans="1:29">
      <c r="A11" s="22">
        <v>23</v>
      </c>
      <c r="B11" s="19">
        <v>2301</v>
      </c>
      <c r="C11" s="19">
        <v>129.74</v>
      </c>
      <c r="D11" s="19">
        <v>101.54</v>
      </c>
      <c r="E11" s="19">
        <v>7358</v>
      </c>
      <c r="F11" s="19">
        <f t="shared" si="0"/>
        <v>954627</v>
      </c>
      <c r="G11" s="20"/>
      <c r="H11" s="21"/>
      <c r="I11" s="19">
        <v>2302</v>
      </c>
      <c r="J11" s="19">
        <v>98.2</v>
      </c>
      <c r="K11" s="19">
        <v>76.86</v>
      </c>
      <c r="L11" s="19">
        <v>7516</v>
      </c>
      <c r="M11" s="19">
        <f t="shared" si="1"/>
        <v>738071</v>
      </c>
      <c r="N11" s="25"/>
      <c r="O11" s="26"/>
      <c r="P11" s="19">
        <v>2303</v>
      </c>
      <c r="Q11" s="19">
        <v>98.2</v>
      </c>
      <c r="R11" s="19">
        <v>76.86</v>
      </c>
      <c r="S11" s="19">
        <v>7621</v>
      </c>
      <c r="T11" s="19">
        <f t="shared" si="2"/>
        <v>748382</v>
      </c>
      <c r="U11" s="26"/>
      <c r="V11" s="20"/>
      <c r="W11" s="19">
        <v>2304</v>
      </c>
      <c r="X11" s="19">
        <v>129.74</v>
      </c>
      <c r="Y11" s="19">
        <v>101.54</v>
      </c>
      <c r="Z11" s="19">
        <v>7674</v>
      </c>
      <c r="AA11" s="19">
        <f t="shared" si="3"/>
        <v>995625</v>
      </c>
      <c r="AB11" s="25"/>
      <c r="AC11" s="34"/>
    </row>
    <row r="12" customHeight="1" spans="1:29">
      <c r="A12" s="22">
        <v>22</v>
      </c>
      <c r="B12" s="19">
        <v>2201</v>
      </c>
      <c r="C12" s="19">
        <v>129.74</v>
      </c>
      <c r="D12" s="19">
        <v>101.54</v>
      </c>
      <c r="E12" s="19">
        <v>7379</v>
      </c>
      <c r="F12" s="19">
        <f t="shared" si="0"/>
        <v>957351</v>
      </c>
      <c r="G12" s="20"/>
      <c r="H12" s="21"/>
      <c r="I12" s="19">
        <v>2202</v>
      </c>
      <c r="J12" s="19">
        <v>98.2</v>
      </c>
      <c r="K12" s="19">
        <v>76.86</v>
      </c>
      <c r="L12" s="19">
        <v>7537</v>
      </c>
      <c r="M12" s="19">
        <f t="shared" si="1"/>
        <v>740133</v>
      </c>
      <c r="N12" s="25"/>
      <c r="O12" s="26"/>
      <c r="P12" s="19">
        <v>2203</v>
      </c>
      <c r="Q12" s="19">
        <v>98.2</v>
      </c>
      <c r="R12" s="19">
        <v>76.86</v>
      </c>
      <c r="S12" s="19">
        <v>7642</v>
      </c>
      <c r="T12" s="19">
        <f t="shared" si="2"/>
        <v>750444</v>
      </c>
      <c r="U12" s="26"/>
      <c r="V12" s="20"/>
      <c r="W12" s="19">
        <v>2204</v>
      </c>
      <c r="X12" s="19">
        <v>129.74</v>
      </c>
      <c r="Y12" s="19">
        <v>101.54</v>
      </c>
      <c r="Z12" s="19">
        <v>7695</v>
      </c>
      <c r="AA12" s="19">
        <f t="shared" si="3"/>
        <v>998349</v>
      </c>
      <c r="AB12" s="25"/>
      <c r="AC12" s="34"/>
    </row>
    <row r="13" customHeight="1" spans="1:29">
      <c r="A13" s="22">
        <v>21</v>
      </c>
      <c r="B13" s="19">
        <v>2101</v>
      </c>
      <c r="C13" s="19">
        <v>129.74</v>
      </c>
      <c r="D13" s="19">
        <v>101.54</v>
      </c>
      <c r="E13" s="19">
        <v>7358</v>
      </c>
      <c r="F13" s="19">
        <f t="shared" si="0"/>
        <v>954627</v>
      </c>
      <c r="G13" s="20"/>
      <c r="H13" s="21"/>
      <c r="I13" s="19">
        <v>2102</v>
      </c>
      <c r="J13" s="19">
        <v>98.2</v>
      </c>
      <c r="K13" s="19">
        <v>76.86</v>
      </c>
      <c r="L13" s="19">
        <v>7516</v>
      </c>
      <c r="M13" s="19">
        <f t="shared" si="1"/>
        <v>738071</v>
      </c>
      <c r="N13" s="25"/>
      <c r="O13" s="26"/>
      <c r="P13" s="19">
        <v>2103</v>
      </c>
      <c r="Q13" s="19">
        <v>98.2</v>
      </c>
      <c r="R13" s="19">
        <v>76.86</v>
      </c>
      <c r="S13" s="19">
        <v>7621</v>
      </c>
      <c r="T13" s="19">
        <f t="shared" si="2"/>
        <v>748382</v>
      </c>
      <c r="U13" s="26"/>
      <c r="V13" s="20"/>
      <c r="W13" s="19">
        <v>2104</v>
      </c>
      <c r="X13" s="19">
        <v>129.74</v>
      </c>
      <c r="Y13" s="19">
        <v>101.54</v>
      </c>
      <c r="Z13" s="19">
        <v>7674</v>
      </c>
      <c r="AA13" s="19">
        <f t="shared" si="3"/>
        <v>995625</v>
      </c>
      <c r="AB13" s="25"/>
      <c r="AC13" s="34"/>
    </row>
    <row r="14" customHeight="1" spans="1:29">
      <c r="A14" s="22">
        <v>20</v>
      </c>
      <c r="B14" s="19">
        <v>2001</v>
      </c>
      <c r="C14" s="19">
        <v>129.74</v>
      </c>
      <c r="D14" s="19">
        <v>101.54</v>
      </c>
      <c r="E14" s="19">
        <v>7326</v>
      </c>
      <c r="F14" s="19">
        <f t="shared" si="0"/>
        <v>950475</v>
      </c>
      <c r="G14" s="20"/>
      <c r="H14" s="21"/>
      <c r="I14" s="19">
        <v>2002</v>
      </c>
      <c r="J14" s="19">
        <v>98.2</v>
      </c>
      <c r="K14" s="19">
        <v>76.86</v>
      </c>
      <c r="L14" s="19">
        <v>7484</v>
      </c>
      <c r="M14" s="19">
        <f t="shared" si="1"/>
        <v>734929</v>
      </c>
      <c r="N14" s="25"/>
      <c r="O14" s="26"/>
      <c r="P14" s="19">
        <v>2003</v>
      </c>
      <c r="Q14" s="19">
        <v>98.2</v>
      </c>
      <c r="R14" s="19">
        <v>76.86</v>
      </c>
      <c r="S14" s="19">
        <v>7589</v>
      </c>
      <c r="T14" s="19">
        <f t="shared" si="2"/>
        <v>745240</v>
      </c>
      <c r="U14" s="26"/>
      <c r="V14" s="20"/>
      <c r="W14" s="19">
        <v>2004</v>
      </c>
      <c r="X14" s="19">
        <v>129.74</v>
      </c>
      <c r="Y14" s="19">
        <v>101.54</v>
      </c>
      <c r="Z14" s="19">
        <v>7642</v>
      </c>
      <c r="AA14" s="19">
        <f t="shared" si="3"/>
        <v>991473</v>
      </c>
      <c r="AB14" s="25"/>
      <c r="AC14" s="34"/>
    </row>
    <row r="15" customHeight="1" spans="1:29">
      <c r="A15" s="22">
        <v>19</v>
      </c>
      <c r="B15" s="19">
        <v>1901</v>
      </c>
      <c r="C15" s="19">
        <v>129.74</v>
      </c>
      <c r="D15" s="19">
        <v>101.54</v>
      </c>
      <c r="E15" s="19">
        <v>7295</v>
      </c>
      <c r="F15" s="19">
        <f t="shared" si="0"/>
        <v>946453</v>
      </c>
      <c r="G15" s="20"/>
      <c r="H15" s="21"/>
      <c r="I15" s="19">
        <v>1902</v>
      </c>
      <c r="J15" s="19">
        <v>98.2</v>
      </c>
      <c r="K15" s="19">
        <v>76.86</v>
      </c>
      <c r="L15" s="19">
        <v>7453</v>
      </c>
      <c r="M15" s="19">
        <f t="shared" si="1"/>
        <v>731885</v>
      </c>
      <c r="N15" s="25"/>
      <c r="O15" s="26"/>
      <c r="P15" s="19">
        <v>1903</v>
      </c>
      <c r="Q15" s="19">
        <v>98.2</v>
      </c>
      <c r="R15" s="19">
        <v>76.86</v>
      </c>
      <c r="S15" s="19">
        <v>7558</v>
      </c>
      <c r="T15" s="19">
        <f t="shared" si="2"/>
        <v>742196</v>
      </c>
      <c r="U15" s="26"/>
      <c r="V15" s="20"/>
      <c r="W15" s="19">
        <v>1904</v>
      </c>
      <c r="X15" s="19">
        <v>129.74</v>
      </c>
      <c r="Y15" s="19">
        <v>101.54</v>
      </c>
      <c r="Z15" s="19">
        <v>7611</v>
      </c>
      <c r="AA15" s="19">
        <f t="shared" si="3"/>
        <v>987451</v>
      </c>
      <c r="AB15" s="25"/>
      <c r="AC15" s="34"/>
    </row>
    <row r="16" customHeight="1" spans="1:29">
      <c r="A16" s="22">
        <v>18</v>
      </c>
      <c r="B16" s="19">
        <v>1801</v>
      </c>
      <c r="C16" s="19">
        <v>129.74</v>
      </c>
      <c r="D16" s="19">
        <v>101.54</v>
      </c>
      <c r="E16" s="19">
        <v>7242</v>
      </c>
      <c r="F16" s="19">
        <f t="shared" si="0"/>
        <v>939577</v>
      </c>
      <c r="G16" s="20"/>
      <c r="H16" s="21"/>
      <c r="I16" s="19">
        <v>1802</v>
      </c>
      <c r="J16" s="19">
        <v>98.2</v>
      </c>
      <c r="K16" s="19">
        <v>76.86</v>
      </c>
      <c r="L16" s="19">
        <v>7400</v>
      </c>
      <c r="M16" s="19">
        <f t="shared" si="1"/>
        <v>726680</v>
      </c>
      <c r="N16" s="25"/>
      <c r="O16" s="26"/>
      <c r="P16" s="19">
        <v>1803</v>
      </c>
      <c r="Q16" s="19">
        <v>98.2</v>
      </c>
      <c r="R16" s="19">
        <v>76.86</v>
      </c>
      <c r="S16" s="19">
        <v>7505</v>
      </c>
      <c r="T16" s="19">
        <f t="shared" si="2"/>
        <v>736991</v>
      </c>
      <c r="U16" s="26"/>
      <c r="V16" s="20"/>
      <c r="W16" s="19">
        <v>1804</v>
      </c>
      <c r="X16" s="19">
        <v>129.74</v>
      </c>
      <c r="Y16" s="19">
        <v>101.54</v>
      </c>
      <c r="Z16" s="19">
        <v>7558</v>
      </c>
      <c r="AA16" s="19">
        <f t="shared" si="3"/>
        <v>980575</v>
      </c>
      <c r="AB16" s="25"/>
      <c r="AC16" s="34"/>
    </row>
    <row r="17" customHeight="1" spans="1:29">
      <c r="A17" s="22">
        <v>17</v>
      </c>
      <c r="B17" s="19">
        <v>1701</v>
      </c>
      <c r="C17" s="19">
        <v>129.74</v>
      </c>
      <c r="D17" s="19">
        <v>101.54</v>
      </c>
      <c r="E17" s="19">
        <v>7347</v>
      </c>
      <c r="F17" s="19">
        <f t="shared" si="0"/>
        <v>953200</v>
      </c>
      <c r="G17" s="20"/>
      <c r="H17" s="21"/>
      <c r="I17" s="19">
        <v>1702</v>
      </c>
      <c r="J17" s="19">
        <v>98.2</v>
      </c>
      <c r="K17" s="19">
        <v>76.86</v>
      </c>
      <c r="L17" s="19">
        <v>7505</v>
      </c>
      <c r="M17" s="19">
        <f t="shared" si="1"/>
        <v>736991</v>
      </c>
      <c r="N17" s="25"/>
      <c r="O17" s="26"/>
      <c r="P17" s="19">
        <v>1703</v>
      </c>
      <c r="Q17" s="19">
        <v>98.2</v>
      </c>
      <c r="R17" s="19">
        <v>76.86</v>
      </c>
      <c r="S17" s="19">
        <v>7611</v>
      </c>
      <c r="T17" s="19">
        <f t="shared" si="2"/>
        <v>747400</v>
      </c>
      <c r="U17" s="26"/>
      <c r="V17" s="20"/>
      <c r="W17" s="19">
        <v>1704</v>
      </c>
      <c r="X17" s="19">
        <v>129.74</v>
      </c>
      <c r="Y17" s="19">
        <v>101.54</v>
      </c>
      <c r="Z17" s="19">
        <v>7663</v>
      </c>
      <c r="AA17" s="19">
        <f t="shared" si="3"/>
        <v>994198</v>
      </c>
      <c r="AB17" s="25"/>
      <c r="AC17" s="34"/>
    </row>
    <row r="18" customHeight="1" spans="1:29">
      <c r="A18" s="22">
        <v>16</v>
      </c>
      <c r="B18" s="19">
        <v>1601</v>
      </c>
      <c r="C18" s="19">
        <v>129.74</v>
      </c>
      <c r="D18" s="19">
        <v>101.54</v>
      </c>
      <c r="E18" s="19">
        <v>7295</v>
      </c>
      <c r="F18" s="19">
        <f t="shared" si="0"/>
        <v>946453</v>
      </c>
      <c r="G18" s="20"/>
      <c r="H18" s="21"/>
      <c r="I18" s="19">
        <v>1602</v>
      </c>
      <c r="J18" s="19">
        <v>98.2</v>
      </c>
      <c r="K18" s="19">
        <v>76.86</v>
      </c>
      <c r="L18" s="19">
        <v>7453</v>
      </c>
      <c r="M18" s="19">
        <f t="shared" si="1"/>
        <v>731885</v>
      </c>
      <c r="N18" s="25"/>
      <c r="O18" s="26"/>
      <c r="P18" s="19">
        <v>1603</v>
      </c>
      <c r="Q18" s="19">
        <v>98.2</v>
      </c>
      <c r="R18" s="19">
        <v>76.86</v>
      </c>
      <c r="S18" s="19">
        <v>7558</v>
      </c>
      <c r="T18" s="19">
        <f t="shared" si="2"/>
        <v>742196</v>
      </c>
      <c r="U18" s="26"/>
      <c r="V18" s="20"/>
      <c r="W18" s="19">
        <v>1604</v>
      </c>
      <c r="X18" s="19">
        <v>129.74</v>
      </c>
      <c r="Y18" s="19">
        <v>101.54</v>
      </c>
      <c r="Z18" s="19">
        <v>7611</v>
      </c>
      <c r="AA18" s="19">
        <f t="shared" si="3"/>
        <v>987451</v>
      </c>
      <c r="AB18" s="25"/>
      <c r="AC18" s="34"/>
    </row>
    <row r="19" customHeight="1" spans="1:29">
      <c r="A19" s="22">
        <v>15</v>
      </c>
      <c r="B19" s="19">
        <v>1501</v>
      </c>
      <c r="C19" s="19">
        <v>129.74</v>
      </c>
      <c r="D19" s="19">
        <v>101.54</v>
      </c>
      <c r="E19" s="19">
        <v>7242</v>
      </c>
      <c r="F19" s="19">
        <f t="shared" si="0"/>
        <v>939577</v>
      </c>
      <c r="G19" s="20"/>
      <c r="H19" s="21"/>
      <c r="I19" s="19">
        <v>1502</v>
      </c>
      <c r="J19" s="19">
        <v>98.2</v>
      </c>
      <c r="K19" s="19">
        <v>76.86</v>
      </c>
      <c r="L19" s="19">
        <v>7400</v>
      </c>
      <c r="M19" s="19">
        <f t="shared" si="1"/>
        <v>726680</v>
      </c>
      <c r="N19" s="25"/>
      <c r="O19" s="26"/>
      <c r="P19" s="19">
        <v>1503</v>
      </c>
      <c r="Q19" s="19">
        <v>98.2</v>
      </c>
      <c r="R19" s="19">
        <v>76.86</v>
      </c>
      <c r="S19" s="19">
        <v>7505</v>
      </c>
      <c r="T19" s="19">
        <f t="shared" si="2"/>
        <v>736991</v>
      </c>
      <c r="U19" s="26"/>
      <c r="V19" s="20"/>
      <c r="W19" s="19">
        <v>1504</v>
      </c>
      <c r="X19" s="19">
        <v>129.74</v>
      </c>
      <c r="Y19" s="19">
        <v>101.54</v>
      </c>
      <c r="Z19" s="19">
        <v>7558</v>
      </c>
      <c r="AA19" s="19">
        <f t="shared" si="3"/>
        <v>980575</v>
      </c>
      <c r="AB19" s="25"/>
      <c r="AC19" s="34"/>
    </row>
    <row r="20" customHeight="1" spans="1:29">
      <c r="A20" s="22">
        <v>14</v>
      </c>
      <c r="B20" s="19">
        <v>1401</v>
      </c>
      <c r="C20" s="19">
        <v>129.74</v>
      </c>
      <c r="D20" s="19">
        <v>101.54</v>
      </c>
      <c r="E20" s="19">
        <v>7189</v>
      </c>
      <c r="F20" s="19">
        <f t="shared" si="0"/>
        <v>932701</v>
      </c>
      <c r="G20" s="20"/>
      <c r="H20" s="21"/>
      <c r="I20" s="19">
        <v>1402</v>
      </c>
      <c r="J20" s="19">
        <v>98.2</v>
      </c>
      <c r="K20" s="19">
        <v>76.86</v>
      </c>
      <c r="L20" s="19">
        <v>7347</v>
      </c>
      <c r="M20" s="19">
        <f t="shared" si="1"/>
        <v>721475</v>
      </c>
      <c r="N20" s="25"/>
      <c r="O20" s="26"/>
      <c r="P20" s="19">
        <v>1403</v>
      </c>
      <c r="Q20" s="19">
        <v>98.2</v>
      </c>
      <c r="R20" s="19">
        <v>76.86</v>
      </c>
      <c r="S20" s="19">
        <v>7453</v>
      </c>
      <c r="T20" s="19">
        <f t="shared" si="2"/>
        <v>731885</v>
      </c>
      <c r="U20" s="26"/>
      <c r="V20" s="20"/>
      <c r="W20" s="19">
        <v>1404</v>
      </c>
      <c r="X20" s="19">
        <v>129.74</v>
      </c>
      <c r="Y20" s="19">
        <v>101.54</v>
      </c>
      <c r="Z20" s="19">
        <v>7505</v>
      </c>
      <c r="AA20" s="19">
        <f t="shared" si="3"/>
        <v>973699</v>
      </c>
      <c r="AB20" s="25"/>
      <c r="AC20" s="34"/>
    </row>
    <row r="21" customHeight="1" spans="1:29">
      <c r="A21" s="22">
        <v>13</v>
      </c>
      <c r="B21" s="19">
        <v>1301</v>
      </c>
      <c r="C21" s="19">
        <v>129.74</v>
      </c>
      <c r="D21" s="19">
        <v>101.54</v>
      </c>
      <c r="E21" s="19">
        <v>7179</v>
      </c>
      <c r="F21" s="19">
        <f t="shared" si="0"/>
        <v>931403</v>
      </c>
      <c r="G21" s="20"/>
      <c r="H21" s="21"/>
      <c r="I21" s="19">
        <v>1302</v>
      </c>
      <c r="J21" s="19">
        <v>98.2</v>
      </c>
      <c r="K21" s="19">
        <v>76.86</v>
      </c>
      <c r="L21" s="19">
        <v>7337</v>
      </c>
      <c r="M21" s="19">
        <f t="shared" si="1"/>
        <v>720493</v>
      </c>
      <c r="N21" s="25"/>
      <c r="O21" s="26"/>
      <c r="P21" s="19">
        <v>1303</v>
      </c>
      <c r="Q21" s="19">
        <v>98.2</v>
      </c>
      <c r="R21" s="19">
        <v>76.86</v>
      </c>
      <c r="S21" s="19">
        <v>7442</v>
      </c>
      <c r="T21" s="19">
        <f t="shared" si="2"/>
        <v>730804</v>
      </c>
      <c r="U21" s="26"/>
      <c r="V21" s="20"/>
      <c r="W21" s="19">
        <v>1304</v>
      </c>
      <c r="X21" s="19">
        <v>129.74</v>
      </c>
      <c r="Y21" s="19">
        <v>101.54</v>
      </c>
      <c r="Z21" s="19">
        <v>7495</v>
      </c>
      <c r="AA21" s="19">
        <f t="shared" si="3"/>
        <v>972401</v>
      </c>
      <c r="AB21" s="25"/>
      <c r="AC21" s="34"/>
    </row>
    <row r="22" customHeight="1" spans="1:29">
      <c r="A22" s="22">
        <v>12</v>
      </c>
      <c r="B22" s="19">
        <v>1201</v>
      </c>
      <c r="C22" s="19">
        <v>129.74</v>
      </c>
      <c r="D22" s="19">
        <v>101.54</v>
      </c>
      <c r="E22" s="19">
        <v>7147</v>
      </c>
      <c r="F22" s="19">
        <f t="shared" si="0"/>
        <v>927252</v>
      </c>
      <c r="G22" s="20"/>
      <c r="H22" s="21"/>
      <c r="I22" s="19">
        <v>1202</v>
      </c>
      <c r="J22" s="19">
        <v>98.2</v>
      </c>
      <c r="K22" s="19">
        <v>76.86</v>
      </c>
      <c r="L22" s="19">
        <v>7305</v>
      </c>
      <c r="M22" s="19">
        <f t="shared" si="1"/>
        <v>717351</v>
      </c>
      <c r="N22" s="25"/>
      <c r="O22" s="26"/>
      <c r="P22" s="19">
        <v>1203</v>
      </c>
      <c r="Q22" s="19">
        <v>98.2</v>
      </c>
      <c r="R22" s="19">
        <v>76.86</v>
      </c>
      <c r="S22" s="19">
        <v>7411</v>
      </c>
      <c r="T22" s="19">
        <f t="shared" si="2"/>
        <v>727760</v>
      </c>
      <c r="U22" s="26"/>
      <c r="V22" s="20"/>
      <c r="W22" s="19">
        <v>1204</v>
      </c>
      <c r="X22" s="19">
        <v>129.74</v>
      </c>
      <c r="Y22" s="19">
        <v>101.54</v>
      </c>
      <c r="Z22" s="19">
        <v>7463</v>
      </c>
      <c r="AA22" s="19">
        <f t="shared" si="3"/>
        <v>968250</v>
      </c>
      <c r="AB22" s="25"/>
      <c r="AC22" s="34"/>
    </row>
    <row r="23" customHeight="1" spans="1:29">
      <c r="A23" s="22">
        <v>11</v>
      </c>
      <c r="B23" s="19">
        <v>1101</v>
      </c>
      <c r="C23" s="19">
        <v>129.74</v>
      </c>
      <c r="D23" s="19">
        <v>101.54</v>
      </c>
      <c r="E23" s="19">
        <v>7116</v>
      </c>
      <c r="F23" s="19">
        <f t="shared" si="0"/>
        <v>923230</v>
      </c>
      <c r="G23" s="20"/>
      <c r="H23" s="21"/>
      <c r="I23" s="19">
        <v>1102</v>
      </c>
      <c r="J23" s="19">
        <v>98.2</v>
      </c>
      <c r="K23" s="19">
        <v>76.86</v>
      </c>
      <c r="L23" s="19">
        <v>7274</v>
      </c>
      <c r="M23" s="19">
        <f t="shared" si="1"/>
        <v>714307</v>
      </c>
      <c r="N23" s="25"/>
      <c r="O23" s="26"/>
      <c r="P23" s="19">
        <v>1103</v>
      </c>
      <c r="Q23" s="19">
        <v>98.2</v>
      </c>
      <c r="R23" s="19">
        <v>76.86</v>
      </c>
      <c r="S23" s="19">
        <v>7379</v>
      </c>
      <c r="T23" s="19">
        <f t="shared" si="2"/>
        <v>724618</v>
      </c>
      <c r="U23" s="26"/>
      <c r="V23" s="20"/>
      <c r="W23" s="19">
        <v>1104</v>
      </c>
      <c r="X23" s="19">
        <v>129.74</v>
      </c>
      <c r="Y23" s="19">
        <v>101.54</v>
      </c>
      <c r="Z23" s="19">
        <v>7432</v>
      </c>
      <c r="AA23" s="19">
        <f t="shared" si="3"/>
        <v>964228</v>
      </c>
      <c r="AB23" s="25"/>
      <c r="AC23" s="34"/>
    </row>
    <row r="24" customHeight="1" spans="1:29">
      <c r="A24" s="22">
        <v>10</v>
      </c>
      <c r="B24" s="19">
        <v>1001</v>
      </c>
      <c r="C24" s="19">
        <v>129.74</v>
      </c>
      <c r="D24" s="19">
        <v>101.54</v>
      </c>
      <c r="E24" s="19">
        <v>7095</v>
      </c>
      <c r="F24" s="19">
        <f t="shared" si="0"/>
        <v>920505</v>
      </c>
      <c r="G24" s="20"/>
      <c r="H24" s="21"/>
      <c r="I24" s="19">
        <v>1002</v>
      </c>
      <c r="J24" s="19">
        <v>98.2</v>
      </c>
      <c r="K24" s="19">
        <v>76.86</v>
      </c>
      <c r="L24" s="19">
        <v>7253</v>
      </c>
      <c r="M24" s="19">
        <f t="shared" si="1"/>
        <v>712245</v>
      </c>
      <c r="N24" s="25"/>
      <c r="O24" s="26"/>
      <c r="P24" s="19">
        <v>1003</v>
      </c>
      <c r="Q24" s="19">
        <v>98.2</v>
      </c>
      <c r="R24" s="19">
        <v>76.86</v>
      </c>
      <c r="S24" s="19">
        <v>7358</v>
      </c>
      <c r="T24" s="19">
        <f t="shared" si="2"/>
        <v>722556</v>
      </c>
      <c r="U24" s="26"/>
      <c r="V24" s="20"/>
      <c r="W24" s="19">
        <v>1004</v>
      </c>
      <c r="X24" s="19">
        <v>129.74</v>
      </c>
      <c r="Y24" s="19">
        <v>101.54</v>
      </c>
      <c r="Z24" s="19">
        <v>7411</v>
      </c>
      <c r="AA24" s="19">
        <f t="shared" si="3"/>
        <v>961503</v>
      </c>
      <c r="AB24" s="25"/>
      <c r="AC24" s="34"/>
    </row>
    <row r="25" customHeight="1" spans="1:29">
      <c r="A25" s="22">
        <v>9</v>
      </c>
      <c r="B25" s="19">
        <v>901</v>
      </c>
      <c r="C25" s="19">
        <v>129.74</v>
      </c>
      <c r="D25" s="19">
        <v>101.54</v>
      </c>
      <c r="E25" s="19">
        <v>7074</v>
      </c>
      <c r="F25" s="19">
        <f t="shared" si="0"/>
        <v>917781</v>
      </c>
      <c r="G25" s="20"/>
      <c r="H25" s="21"/>
      <c r="I25" s="19">
        <v>902</v>
      </c>
      <c r="J25" s="19">
        <v>98.2</v>
      </c>
      <c r="K25" s="19">
        <v>76.86</v>
      </c>
      <c r="L25" s="19">
        <v>7232</v>
      </c>
      <c r="M25" s="19">
        <f t="shared" si="1"/>
        <v>710182</v>
      </c>
      <c r="N25" s="25"/>
      <c r="O25" s="26"/>
      <c r="P25" s="19">
        <v>903</v>
      </c>
      <c r="Q25" s="19">
        <v>98.2</v>
      </c>
      <c r="R25" s="19">
        <v>76.86</v>
      </c>
      <c r="S25" s="19">
        <v>7337</v>
      </c>
      <c r="T25" s="19">
        <f t="shared" si="2"/>
        <v>720493</v>
      </c>
      <c r="U25" s="26"/>
      <c r="V25" s="20"/>
      <c r="W25" s="19">
        <v>904</v>
      </c>
      <c r="X25" s="19">
        <v>129.74</v>
      </c>
      <c r="Y25" s="19">
        <v>101.54</v>
      </c>
      <c r="Z25" s="19">
        <v>7389</v>
      </c>
      <c r="AA25" s="19">
        <f t="shared" si="3"/>
        <v>958649</v>
      </c>
      <c r="AB25" s="25"/>
      <c r="AC25" s="34"/>
    </row>
    <row r="26" customHeight="1" spans="1:29">
      <c r="A26" s="22">
        <v>8</v>
      </c>
      <c r="B26" s="19">
        <v>801</v>
      </c>
      <c r="C26" s="19">
        <v>129.74</v>
      </c>
      <c r="D26" s="19">
        <v>101.54</v>
      </c>
      <c r="E26" s="19">
        <v>7053</v>
      </c>
      <c r="F26" s="19">
        <f t="shared" si="0"/>
        <v>915056</v>
      </c>
      <c r="G26" s="20"/>
      <c r="H26" s="21"/>
      <c r="I26" s="19">
        <v>802</v>
      </c>
      <c r="J26" s="19">
        <v>98.2</v>
      </c>
      <c r="K26" s="19">
        <v>76.86</v>
      </c>
      <c r="L26" s="19">
        <v>7211</v>
      </c>
      <c r="M26" s="19">
        <f t="shared" si="1"/>
        <v>708120</v>
      </c>
      <c r="N26" s="25"/>
      <c r="O26" s="26"/>
      <c r="P26" s="19">
        <v>803</v>
      </c>
      <c r="Q26" s="19">
        <v>98.2</v>
      </c>
      <c r="R26" s="19">
        <v>76.86</v>
      </c>
      <c r="S26" s="19">
        <v>7316</v>
      </c>
      <c r="T26" s="19">
        <f t="shared" si="2"/>
        <v>718431</v>
      </c>
      <c r="U26" s="26"/>
      <c r="V26" s="20"/>
      <c r="W26" s="19">
        <v>804</v>
      </c>
      <c r="X26" s="19">
        <v>129.74</v>
      </c>
      <c r="Y26" s="19">
        <v>101.54</v>
      </c>
      <c r="Z26" s="19">
        <v>7368</v>
      </c>
      <c r="AA26" s="19">
        <f t="shared" si="3"/>
        <v>955924</v>
      </c>
      <c r="AB26" s="25"/>
      <c r="AC26" s="34"/>
    </row>
    <row r="27" customHeight="1" spans="1:29">
      <c r="A27" s="22">
        <v>7</v>
      </c>
      <c r="B27" s="19">
        <v>701</v>
      </c>
      <c r="C27" s="19">
        <v>129.74</v>
      </c>
      <c r="D27" s="19">
        <v>101.54</v>
      </c>
      <c r="E27" s="19">
        <v>7032</v>
      </c>
      <c r="F27" s="19">
        <f t="shared" si="0"/>
        <v>912332</v>
      </c>
      <c r="G27" s="20"/>
      <c r="H27" s="21"/>
      <c r="I27" s="19">
        <v>702</v>
      </c>
      <c r="J27" s="19">
        <v>98.2</v>
      </c>
      <c r="K27" s="19">
        <v>76.86</v>
      </c>
      <c r="L27" s="19">
        <v>7189</v>
      </c>
      <c r="M27" s="19">
        <f t="shared" si="1"/>
        <v>705960</v>
      </c>
      <c r="N27" s="25"/>
      <c r="O27" s="26"/>
      <c r="P27" s="19">
        <v>703</v>
      </c>
      <c r="Q27" s="19">
        <v>98.2</v>
      </c>
      <c r="R27" s="19">
        <v>76.86</v>
      </c>
      <c r="S27" s="19">
        <v>7295</v>
      </c>
      <c r="T27" s="19">
        <f t="shared" si="2"/>
        <v>716369</v>
      </c>
      <c r="U27" s="26"/>
      <c r="V27" s="20"/>
      <c r="W27" s="19">
        <v>704</v>
      </c>
      <c r="X27" s="19">
        <v>129.74</v>
      </c>
      <c r="Y27" s="19">
        <v>101.54</v>
      </c>
      <c r="Z27" s="19">
        <v>7347</v>
      </c>
      <c r="AA27" s="19">
        <f t="shared" si="3"/>
        <v>953200</v>
      </c>
      <c r="AB27" s="25"/>
      <c r="AC27" s="34"/>
    </row>
    <row r="28" customHeight="1" spans="1:29">
      <c r="A28" s="22">
        <v>6</v>
      </c>
      <c r="B28" s="19">
        <v>601</v>
      </c>
      <c r="C28" s="19">
        <v>129.74</v>
      </c>
      <c r="D28" s="19">
        <v>101.54</v>
      </c>
      <c r="E28" s="19">
        <v>7011</v>
      </c>
      <c r="F28" s="19">
        <f t="shared" si="0"/>
        <v>909607</v>
      </c>
      <c r="G28" s="20"/>
      <c r="H28" s="21"/>
      <c r="I28" s="19">
        <v>602</v>
      </c>
      <c r="J28" s="19">
        <v>98.2</v>
      </c>
      <c r="K28" s="19">
        <v>76.86</v>
      </c>
      <c r="L28" s="19">
        <v>7168</v>
      </c>
      <c r="M28" s="19">
        <f t="shared" si="1"/>
        <v>703898</v>
      </c>
      <c r="N28" s="25"/>
      <c r="O28" s="26"/>
      <c r="P28" s="19">
        <v>603</v>
      </c>
      <c r="Q28" s="19">
        <v>98.2</v>
      </c>
      <c r="R28" s="19">
        <v>76.86</v>
      </c>
      <c r="S28" s="19">
        <v>7274</v>
      </c>
      <c r="T28" s="19">
        <f t="shared" si="2"/>
        <v>714307</v>
      </c>
      <c r="U28" s="26"/>
      <c r="V28" s="20"/>
      <c r="W28" s="19">
        <v>604</v>
      </c>
      <c r="X28" s="19">
        <v>129.74</v>
      </c>
      <c r="Y28" s="19">
        <v>101.54</v>
      </c>
      <c r="Z28" s="19">
        <v>7326</v>
      </c>
      <c r="AA28" s="19">
        <f t="shared" si="3"/>
        <v>950475</v>
      </c>
      <c r="AB28" s="25"/>
      <c r="AC28" s="34"/>
    </row>
    <row r="29" customHeight="1" spans="1:29">
      <c r="A29" s="22">
        <v>5</v>
      </c>
      <c r="B29" s="19">
        <v>501</v>
      </c>
      <c r="C29" s="19">
        <v>129.74</v>
      </c>
      <c r="D29" s="19">
        <v>101.54</v>
      </c>
      <c r="E29" s="19">
        <v>6905</v>
      </c>
      <c r="F29" s="19">
        <f t="shared" si="0"/>
        <v>895855</v>
      </c>
      <c r="G29" s="20"/>
      <c r="H29" s="21"/>
      <c r="I29" s="19">
        <v>502</v>
      </c>
      <c r="J29" s="19">
        <v>98.2</v>
      </c>
      <c r="K29" s="19">
        <v>76.86</v>
      </c>
      <c r="L29" s="19">
        <v>7063</v>
      </c>
      <c r="M29" s="19">
        <f t="shared" si="1"/>
        <v>693587</v>
      </c>
      <c r="N29" s="25"/>
      <c r="O29" s="26"/>
      <c r="P29" s="19">
        <v>503</v>
      </c>
      <c r="Q29" s="19">
        <v>98.2</v>
      </c>
      <c r="R29" s="19">
        <v>76.86</v>
      </c>
      <c r="S29" s="19">
        <v>7168</v>
      </c>
      <c r="T29" s="19">
        <f t="shared" si="2"/>
        <v>703898</v>
      </c>
      <c r="U29" s="26"/>
      <c r="V29" s="20"/>
      <c r="W29" s="19">
        <v>504</v>
      </c>
      <c r="X29" s="19">
        <v>129.74</v>
      </c>
      <c r="Y29" s="19">
        <v>101.54</v>
      </c>
      <c r="Z29" s="19">
        <v>7221</v>
      </c>
      <c r="AA29" s="19">
        <f t="shared" si="3"/>
        <v>936853</v>
      </c>
      <c r="AB29" s="25"/>
      <c r="AC29" s="34"/>
    </row>
    <row r="30" customHeight="1" spans="1:29">
      <c r="A30" s="22">
        <v>4</v>
      </c>
      <c r="B30" s="19">
        <v>401</v>
      </c>
      <c r="C30" s="19">
        <v>129.74</v>
      </c>
      <c r="D30" s="19">
        <v>101.54</v>
      </c>
      <c r="E30" s="19">
        <v>6853</v>
      </c>
      <c r="F30" s="19">
        <f t="shared" si="0"/>
        <v>889108</v>
      </c>
      <c r="G30" s="20"/>
      <c r="H30" s="21"/>
      <c r="I30" s="19">
        <v>402</v>
      </c>
      <c r="J30" s="19">
        <v>98.2</v>
      </c>
      <c r="K30" s="19">
        <v>76.86</v>
      </c>
      <c r="L30" s="19">
        <v>7011</v>
      </c>
      <c r="M30" s="19">
        <f t="shared" si="1"/>
        <v>688480</v>
      </c>
      <c r="N30" s="25"/>
      <c r="O30" s="26"/>
      <c r="P30" s="19">
        <v>403</v>
      </c>
      <c r="Q30" s="19">
        <v>98.2</v>
      </c>
      <c r="R30" s="19">
        <v>76.86</v>
      </c>
      <c r="S30" s="19">
        <v>7116</v>
      </c>
      <c r="T30" s="19">
        <f t="shared" si="2"/>
        <v>698791</v>
      </c>
      <c r="U30" s="26"/>
      <c r="V30" s="20"/>
      <c r="W30" s="19">
        <v>404</v>
      </c>
      <c r="X30" s="19">
        <v>129.74</v>
      </c>
      <c r="Y30" s="19">
        <v>101.54</v>
      </c>
      <c r="Z30" s="19">
        <v>7168</v>
      </c>
      <c r="AA30" s="19">
        <f t="shared" si="3"/>
        <v>929976</v>
      </c>
      <c r="AB30" s="25"/>
      <c r="AC30" s="34"/>
    </row>
    <row r="31" customHeight="1" spans="1:29">
      <c r="A31" s="22">
        <v>3</v>
      </c>
      <c r="B31" s="19">
        <v>301</v>
      </c>
      <c r="C31" s="19">
        <v>129.74</v>
      </c>
      <c r="D31" s="19">
        <v>101.54</v>
      </c>
      <c r="E31" s="19">
        <v>6847</v>
      </c>
      <c r="F31" s="19">
        <f t="shared" si="0"/>
        <v>888330</v>
      </c>
      <c r="G31" s="20"/>
      <c r="H31" s="21"/>
      <c r="I31" s="19">
        <v>302</v>
      </c>
      <c r="J31" s="19">
        <v>98.2</v>
      </c>
      <c r="K31" s="19">
        <v>76.86</v>
      </c>
      <c r="L31" s="19">
        <v>7005</v>
      </c>
      <c r="M31" s="19">
        <f t="shared" si="1"/>
        <v>687891</v>
      </c>
      <c r="N31" s="25"/>
      <c r="O31" s="26"/>
      <c r="P31" s="19">
        <v>303</v>
      </c>
      <c r="Q31" s="19">
        <v>98.2</v>
      </c>
      <c r="R31" s="19">
        <v>76.86</v>
      </c>
      <c r="S31" s="19">
        <v>7111</v>
      </c>
      <c r="T31" s="19">
        <f t="shared" si="2"/>
        <v>698300</v>
      </c>
      <c r="U31" s="26"/>
      <c r="V31" s="20"/>
      <c r="W31" s="19">
        <v>304</v>
      </c>
      <c r="X31" s="19">
        <v>129.74</v>
      </c>
      <c r="Y31" s="19">
        <v>101.54</v>
      </c>
      <c r="Z31" s="19">
        <v>7163</v>
      </c>
      <c r="AA31" s="19">
        <f t="shared" si="3"/>
        <v>929328</v>
      </c>
      <c r="AB31" s="25"/>
      <c r="AC31" s="34"/>
    </row>
    <row r="32" customHeight="1" spans="1:29">
      <c r="A32" s="22">
        <v>2</v>
      </c>
      <c r="B32" s="19">
        <v>201</v>
      </c>
      <c r="C32" s="19">
        <v>129.74</v>
      </c>
      <c r="D32" s="19">
        <v>101.54</v>
      </c>
      <c r="E32" s="19">
        <v>6842</v>
      </c>
      <c r="F32" s="19">
        <f t="shared" si="0"/>
        <v>887681</v>
      </c>
      <c r="G32" s="20"/>
      <c r="H32" s="21"/>
      <c r="I32" s="19">
        <v>202</v>
      </c>
      <c r="J32" s="19">
        <v>98.2</v>
      </c>
      <c r="K32" s="19">
        <v>76.86</v>
      </c>
      <c r="L32" s="19">
        <v>7000</v>
      </c>
      <c r="M32" s="19">
        <f t="shared" si="1"/>
        <v>687400</v>
      </c>
      <c r="N32" s="25"/>
      <c r="O32" s="26"/>
      <c r="P32" s="19">
        <v>203</v>
      </c>
      <c r="Q32" s="19">
        <v>98.2</v>
      </c>
      <c r="R32" s="19">
        <v>76.86</v>
      </c>
      <c r="S32" s="19">
        <v>7105</v>
      </c>
      <c r="T32" s="19">
        <f t="shared" si="2"/>
        <v>697711</v>
      </c>
      <c r="U32" s="26"/>
      <c r="V32" s="20"/>
      <c r="W32" s="19">
        <v>204</v>
      </c>
      <c r="X32" s="19">
        <v>129.74</v>
      </c>
      <c r="Y32" s="19">
        <v>101.54</v>
      </c>
      <c r="Z32" s="19">
        <v>7158</v>
      </c>
      <c r="AA32" s="19">
        <f t="shared" si="3"/>
        <v>928679</v>
      </c>
      <c r="AB32" s="25"/>
      <c r="AC32" s="34"/>
    </row>
    <row r="33" customHeight="1" spans="1:29">
      <c r="A33" s="22">
        <v>1</v>
      </c>
      <c r="B33" s="19">
        <v>101</v>
      </c>
      <c r="C33" s="19">
        <v>129.74</v>
      </c>
      <c r="D33" s="19">
        <v>101.54</v>
      </c>
      <c r="E33" s="19">
        <v>7258</v>
      </c>
      <c r="F33" s="19">
        <f t="shared" si="0"/>
        <v>941653</v>
      </c>
      <c r="G33" s="20"/>
      <c r="H33" s="21"/>
      <c r="I33" s="19">
        <v>102</v>
      </c>
      <c r="J33" s="19">
        <v>98.2</v>
      </c>
      <c r="K33" s="19">
        <v>76.86</v>
      </c>
      <c r="L33" s="19">
        <v>7311</v>
      </c>
      <c r="M33" s="19">
        <f t="shared" si="1"/>
        <v>717940</v>
      </c>
      <c r="N33" s="25"/>
      <c r="O33" s="26"/>
      <c r="P33" s="19">
        <v>103</v>
      </c>
      <c r="Q33" s="19">
        <v>98.2</v>
      </c>
      <c r="R33" s="19">
        <v>76.86</v>
      </c>
      <c r="S33" s="19">
        <v>7416</v>
      </c>
      <c r="T33" s="19">
        <f t="shared" si="2"/>
        <v>728251</v>
      </c>
      <c r="U33" s="26"/>
      <c r="V33" s="20"/>
      <c r="W33" s="19">
        <v>104</v>
      </c>
      <c r="X33" s="19">
        <v>129.74</v>
      </c>
      <c r="Y33" s="19">
        <v>101.54</v>
      </c>
      <c r="Z33" s="19">
        <v>7574</v>
      </c>
      <c r="AA33" s="19">
        <f t="shared" si="3"/>
        <v>982651</v>
      </c>
      <c r="AB33" s="25"/>
      <c r="AC33" s="34"/>
    </row>
    <row r="34" customHeight="1" spans="1:29">
      <c r="A34" s="23" t="s">
        <v>25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35"/>
    </row>
  </sheetData>
  <mergeCells count="15">
    <mergeCell ref="A3:AC3"/>
    <mergeCell ref="A4:K4"/>
    <mergeCell ref="L4:AC4"/>
    <mergeCell ref="A5:K5"/>
    <mergeCell ref="L5:AC5"/>
    <mergeCell ref="A6:D6"/>
    <mergeCell ref="E6:H6"/>
    <mergeCell ref="I6:K6"/>
    <mergeCell ref="L6:O6"/>
    <mergeCell ref="P6:R6"/>
    <mergeCell ref="S6:V6"/>
    <mergeCell ref="W6:Y6"/>
    <mergeCell ref="Z6:AC6"/>
    <mergeCell ref="A8:AC8"/>
    <mergeCell ref="A9:AC9"/>
  </mergeCells>
  <printOptions horizontalCentered="1" verticalCentered="1"/>
  <pageMargins left="0.156944444444444" right="0.156944444444444" top="0.354166666666667" bottom="0.156944444444444" header="0.236111111111111" footer="0.0784722222222222"/>
  <pageSetup paperSize="9" scale="4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4号楼价格备案表（打印版）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2018-02-28T03:14:00Z</dcterms:created>
  <dcterms:modified xsi:type="dcterms:W3CDTF">2023-05-08T08:41:49Z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A44AEA5896D0437CA1F9314C76C160B2_13</vt:lpwstr>
  </property>
</Properties>
</file>