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<sst xmlns="http://schemas.openxmlformats.org/spreadsheetml/2006/main" count="48" uniqueCount="37">
  <si>
    <t>附件2</t>
  </si>
  <si>
    <t>赣州市南康区2020年统筹整合财政涉农扶贫资金安排项目汇总表</t>
  </si>
  <si>
    <t>单位:万元</t>
  </si>
  <si>
    <t>序号</t>
  </si>
  <si>
    <t>项目大类</t>
  </si>
  <si>
    <t>项目小类</t>
  </si>
  <si>
    <t>项目实施地点</t>
  </si>
  <si>
    <t>整合资金</t>
  </si>
  <si>
    <t>责任单位</t>
  </si>
  <si>
    <t>农业生产发展</t>
  </si>
  <si>
    <t>产业奖补</t>
  </si>
  <si>
    <t>各乡镇</t>
  </si>
  <si>
    <t>区农业农村局、区林业分局、区畜牧水产局、区果业局、区农机局、各乡镇</t>
  </si>
  <si>
    <t>“产业扶贫信贷通”贷款贴息</t>
  </si>
  <si>
    <t>区扶贫办、区金融工作局、各乡镇</t>
  </si>
  <si>
    <t>小计</t>
  </si>
  <si>
    <t>农村基础设施</t>
  </si>
  <si>
    <t>贫困村交通</t>
  </si>
  <si>
    <t>相关乡镇</t>
  </si>
  <si>
    <t>区交通运输局、相关乡镇</t>
  </si>
  <si>
    <t>贫困村水利</t>
  </si>
  <si>
    <t>区水利局、区农业农村局、相关乡镇</t>
  </si>
  <si>
    <t>贫困村水保</t>
  </si>
  <si>
    <t>区水保局、相关乡镇</t>
  </si>
  <si>
    <t>贫困村以工代赈</t>
  </si>
  <si>
    <t>区发改委、相关乡镇</t>
  </si>
  <si>
    <t>安全饮水</t>
  </si>
  <si>
    <t>区水利局、相关乡镇</t>
  </si>
  <si>
    <t>产业基础设施</t>
  </si>
  <si>
    <t>区农业农村局、相关乡镇</t>
  </si>
  <si>
    <t>雨露计划</t>
  </si>
  <si>
    <t>“雨露计划”补助</t>
  </si>
  <si>
    <t>区扶贫办、各乡镇</t>
  </si>
  <si>
    <t>就业扶贫</t>
  </si>
  <si>
    <t>公益性岗位</t>
  </si>
  <si>
    <t>区人社局、各乡镇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</si>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</sst>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黑体"/>
      <family val="3"/>
    </font>
    <font>
      <sz val="16"/>
      <color indexed="8"/>
      <name val="方正小标宋简体"/>
      <family val="0"/>
    </font>
    <font>
      <sz val="10"/>
      <color indexed="8"/>
      <name val="仿宋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黑体"/>
      <family val="3"/>
    </font>
    <font>
      <sz val="16"/>
      <color theme="1"/>
      <name val="方正小标宋简体"/>
      <family val="0"/>
    </font>
    <font>
      <sz val="10"/>
      <color theme="1"/>
      <name val="仿宋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1" fillId="17" borderId="0" applyNumberFormat="0" applyBorder="0" applyAlignment="0" applyProtection="0"/>
    <xf numFmtId="0" fontId="2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14" borderId="0" applyNumberFormat="0" applyFont="0" applyBorder="0" applyAlignment="0" applyProtection="0"/>
  </cellStyleXfs>
  <cellXfs count="31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9" xfId="0" applyFont="1" applyFill="1" applyBorder="1" applyAlignment="1">
      <alignment horizontal="righ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@ET_Style?CF_Style_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@ET_Style?CF_Style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workbookViewId="0" topLeftCell="A11">
      <selection activeCell="E19" sqref="E19"/>
    </sheetView>
  </sheetViews>
  <sheetFormatPr defaultColWidth="9.00390625" defaultRowHeight="14.25"/>
  <cols>
    <col min="1" max="1" width="4.375" style="3" customWidth="1"/>
    <col min="2" max="2" width="10.00390625" style="3" customWidth="1"/>
    <col min="3" max="3" width="29.75390625" style="4" customWidth="1"/>
    <col min="4" max="4" width="11.875" style="3" customWidth="1"/>
    <col min="5" max="5" width="14.875" style="5" customWidth="1"/>
    <col min="6" max="6" width="59.25390625" style="3" customWidth="1"/>
    <col min="7" max="16384" width="9.00390625" style="4" customWidth="1"/>
  </cols>
  <sheetData>
    <row r="1" spans="1:2" ht="13.5" customHeight="1">
      <c r="A1" s="6" t="s">
        <v>0</v>
      </c>
      <c r="B1" s="6"/>
    </row>
    <row r="2" spans="1:6" ht="19.5" customHeight="1">
      <c r="A2" s="7" t="s">
        <v>1</v>
      </c>
      <c r="B2" s="7"/>
      <c r="C2" s="7"/>
      <c r="D2" s="7"/>
      <c r="E2" s="7"/>
      <c r="F2" s="7"/>
    </row>
    <row r="3" spans="1:6" ht="14.25">
      <c r="A3" s="8" t="s">
        <v>2</v>
      </c>
      <c r="B3" s="8"/>
      <c r="C3" s="8"/>
      <c r="D3" s="8"/>
      <c r="E3" s="8"/>
      <c r="F3" s="9"/>
    </row>
    <row r="4" spans="1:6" s="1" customFormat="1" ht="39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s="1" customFormat="1" ht="39.75" customHeight="1">
      <c r="A5" s="12">
        <v>1</v>
      </c>
      <c r="B5" s="13" t="s">
        <v>9</v>
      </c>
      <c r="C5" s="14" t="s">
        <v>10</v>
      </c>
      <c r="D5" s="14" t="s">
        <v>11</v>
      </c>
      <c r="E5" s="15">
        <f>13454.501+7.53</f>
        <v>13462.031</v>
      </c>
      <c r="F5" s="15" t="s">
        <v>12</v>
      </c>
    </row>
    <row r="6" spans="1:6" s="1" customFormat="1" ht="39.75" customHeight="1">
      <c r="A6" s="16"/>
      <c r="B6" s="17"/>
      <c r="C6" s="14" t="s">
        <v>13</v>
      </c>
      <c r="D6" s="14" t="s">
        <v>11</v>
      </c>
      <c r="E6" s="18">
        <v>1680</v>
      </c>
      <c r="F6" s="15" t="s">
        <v>14</v>
      </c>
    </row>
    <row r="7" spans="1:6" s="2" customFormat="1" ht="39.75" customHeight="1">
      <c r="A7" s="16"/>
      <c r="B7" s="17"/>
      <c r="C7" s="19" t="s">
        <v>15</v>
      </c>
      <c r="D7" s="20"/>
      <c r="E7" s="10">
        <f>SUM(E5:E6)</f>
        <v>15142.031</v>
      </c>
      <c r="F7" s="21"/>
    </row>
    <row r="8" spans="1:6" s="2" customFormat="1" ht="39.75" customHeight="1">
      <c r="A8" s="10">
        <v>2</v>
      </c>
      <c r="B8" s="10" t="s">
        <v>16</v>
      </c>
      <c r="C8" s="14" t="s">
        <v>17</v>
      </c>
      <c r="D8" s="14" t="s">
        <v>18</v>
      </c>
      <c r="E8" s="22">
        <v>2306.5519999999997</v>
      </c>
      <c r="F8" s="15" t="s">
        <v>19</v>
      </c>
    </row>
    <row r="9" spans="1:6" s="2" customFormat="1" ht="39.75" customHeight="1">
      <c r="A9" s="10"/>
      <c r="B9" s="10"/>
      <c r="C9" s="14" t="s">
        <v>20</v>
      </c>
      <c r="D9" s="14" t="s">
        <v>18</v>
      </c>
      <c r="E9" s="22">
        <v>702.66</v>
      </c>
      <c r="F9" s="15" t="s">
        <v>21</v>
      </c>
    </row>
    <row r="10" spans="1:6" s="2" customFormat="1" ht="39.75" customHeight="1">
      <c r="A10" s="10"/>
      <c r="B10" s="10"/>
      <c r="C10" s="14" t="s">
        <v>22</v>
      </c>
      <c r="D10" s="14" t="s">
        <v>18</v>
      </c>
      <c r="E10" s="22">
        <v>115.05</v>
      </c>
      <c r="F10" s="23" t="s">
        <v>23</v>
      </c>
    </row>
    <row r="11" spans="1:6" s="2" customFormat="1" ht="39.75" customHeight="1">
      <c r="A11" s="10"/>
      <c r="B11" s="10"/>
      <c r="C11" s="14" t="s">
        <v>24</v>
      </c>
      <c r="D11" s="14" t="s">
        <v>18</v>
      </c>
      <c r="E11" s="22">
        <v>30</v>
      </c>
      <c r="F11" s="23" t="s">
        <v>25</v>
      </c>
    </row>
    <row r="12" spans="1:6" s="2" customFormat="1" ht="39.75" customHeight="1">
      <c r="A12" s="10"/>
      <c r="B12" s="10"/>
      <c r="C12" s="14" t="s">
        <v>26</v>
      </c>
      <c r="D12" s="14" t="s">
        <v>18</v>
      </c>
      <c r="E12" s="22">
        <v>3718.16</v>
      </c>
      <c r="F12" s="15" t="s">
        <v>27</v>
      </c>
    </row>
    <row r="13" spans="1:6" s="2" customFormat="1" ht="39.75" customHeight="1">
      <c r="A13" s="10"/>
      <c r="B13" s="10"/>
      <c r="C13" s="14" t="s">
        <v>28</v>
      </c>
      <c r="D13" s="14" t="s">
        <v>18</v>
      </c>
      <c r="E13" s="22">
        <v>42.128</v>
      </c>
      <c r="F13" s="15" t="s">
        <v>29</v>
      </c>
    </row>
    <row r="14" spans="1:6" s="2" customFormat="1" ht="39.75" customHeight="1">
      <c r="A14" s="10"/>
      <c r="B14" s="10"/>
      <c r="C14" s="24" t="s">
        <v>15</v>
      </c>
      <c r="D14" s="24"/>
      <c r="E14" s="25">
        <f>SUM(E8:E13)</f>
        <v>6914.549999999999</v>
      </c>
      <c r="F14" s="26"/>
    </row>
    <row r="15" spans="1:6" s="2" customFormat="1" ht="39.75" customHeight="1">
      <c r="A15" s="27">
        <v>3</v>
      </c>
      <c r="B15" s="27" t="s">
        <v>30</v>
      </c>
      <c r="C15" s="14" t="s">
        <v>31</v>
      </c>
      <c r="D15" s="14" t="s">
        <v>11</v>
      </c>
      <c r="E15" s="15">
        <v>775.5</v>
      </c>
      <c r="F15" s="15" t="s">
        <v>32</v>
      </c>
    </row>
    <row r="16" spans="1:6" s="2" customFormat="1" ht="39.75" customHeight="1">
      <c r="A16" s="28"/>
      <c r="B16" s="28"/>
      <c r="C16" s="11" t="s">
        <v>15</v>
      </c>
      <c r="D16" s="11"/>
      <c r="E16" s="10">
        <f>SUM(E15:E15)</f>
        <v>775.5</v>
      </c>
      <c r="F16" s="15"/>
    </row>
    <row r="17" spans="1:6" s="2" customFormat="1" ht="39.75" customHeight="1">
      <c r="A17" s="29">
        <v>4</v>
      </c>
      <c r="B17" s="29" t="s">
        <v>33</v>
      </c>
      <c r="C17" s="14" t="s">
        <v>34</v>
      </c>
      <c r="D17" s="14" t="s">
        <v>11</v>
      </c>
      <c r="E17" s="15">
        <v>322.4</v>
      </c>
      <c r="F17" s="15" t="s">
        <v>35</v>
      </c>
    </row>
    <row r="18" spans="1:6" s="2" customFormat="1" ht="39.75" customHeight="1">
      <c r="A18" s="30"/>
      <c r="B18" s="30"/>
      <c r="C18" s="11" t="s">
        <v>15</v>
      </c>
      <c r="D18" s="11"/>
      <c r="E18" s="10">
        <f>SUM(E17:E17)</f>
        <v>322.4</v>
      </c>
      <c r="F18" s="15"/>
    </row>
    <row r="19" spans="1:6" s="2" customFormat="1" ht="39.75" customHeight="1">
      <c r="A19" s="11" t="s">
        <v>36</v>
      </c>
      <c r="B19" s="11"/>
      <c r="C19" s="11"/>
      <c r="D19" s="11"/>
      <c r="E19" s="10">
        <f>SUM(E7,E14,E16,E18)</f>
        <v>23154.481</v>
      </c>
      <c r="F19" s="14"/>
    </row>
  </sheetData>
  <sheetProtection/>
  <mergeCells count="16">
    <mergeCell ref="A1:B1"/>
    <mergeCell ref="A2:F2"/>
    <mergeCell ref="A3:F3"/>
    <mergeCell ref="C7:D7"/>
    <mergeCell ref="C14:D14"/>
    <mergeCell ref="C16:D16"/>
    <mergeCell ref="C18:D18"/>
    <mergeCell ref="A19:D19"/>
    <mergeCell ref="A5:A7"/>
    <mergeCell ref="A8:A14"/>
    <mergeCell ref="A15:A16"/>
    <mergeCell ref="A17:A18"/>
    <mergeCell ref="B5:B7"/>
    <mergeCell ref="B8:B14"/>
    <mergeCell ref="B15:B16"/>
    <mergeCell ref="B17:B18"/>
  </mergeCells>
  <printOptions horizontalCentered="1"/>
  <pageMargins left="0.39" right="0.39" top="0.39" bottom="0.39" header="0.39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赖超</cp:lastModifiedBy>
  <cp:lastPrinted>2017-07-26T03:10:37Z</cp:lastPrinted>
  <dcterms:created xsi:type="dcterms:W3CDTF">2017-01-10T08:34:49Z</dcterms:created>
  <dcterms:modified xsi:type="dcterms:W3CDTF">2020-08-27T14:07:42Z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14</vt:lpwstr>
  </property>
</Properties>
</file>