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录入表" sheetId="1" r:id="rId1"/>
    <sheet name="数据源" sheetId="2" r:id="rId2"/>
    <sheet name="Sheet3" sheetId="3" r:id="rId3"/>
  </sheets>
  <definedNames>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nm.Print_Titles" localSheetId="0">'录入表'!$3:$4</definedName>
  </definedNames>
  <calcPr fullCalcOnLoad="1"/>
</workbook>
</file>

<file path=xl/sharedStrings.xml><?xml version="1.0" encoding="utf-8"?>
<sst xmlns="http://schemas.openxmlformats.org/spreadsheetml/2006/main" count="5030" uniqueCount="1317">
  <si>
    <t>附件</t>
  </si>
  <si>
    <t>赣州市南康区2024年度巩固脱贫攻坚成果和乡村振兴项目库入库项目拟入库项目清单</t>
  </si>
  <si>
    <t>序号</t>
  </si>
  <si>
    <t>项目计划实施年度</t>
  </si>
  <si>
    <t>项目名称</t>
  </si>
  <si>
    <t>建设性质（新建/改建/扩建）</t>
  </si>
  <si>
    <t>实施期限
（建设起止年月）</t>
  </si>
  <si>
    <t>实施地点</t>
  </si>
  <si>
    <t>村类别</t>
  </si>
  <si>
    <t>项目类别</t>
  </si>
  <si>
    <t>项目属性</t>
  </si>
  <si>
    <t>资金规模和筹资方式</t>
  </si>
  <si>
    <t>绩效目标</t>
  </si>
  <si>
    <t>项目主管单位</t>
  </si>
  <si>
    <t>县（市）区</t>
  </si>
  <si>
    <t>乡（镇）</t>
  </si>
  <si>
    <t>村</t>
  </si>
  <si>
    <t>组</t>
  </si>
  <si>
    <t>是否重点帮扶村</t>
  </si>
  <si>
    <t>类别Ⅰ</t>
  </si>
  <si>
    <t>类别Ⅱ</t>
  </si>
  <si>
    <t>类别Ⅲ</t>
  </si>
  <si>
    <t>总投资
（万元）</t>
  </si>
  <si>
    <t>其中：财政衔接推进乡村振兴补助资金</t>
  </si>
  <si>
    <t>其中：整合财政涉农资金</t>
  </si>
  <si>
    <t>其中：信贷资金</t>
  </si>
  <si>
    <t>其中：其他资金</t>
  </si>
  <si>
    <t>项目建设内容及规模
（工程量要细化、量化）</t>
  </si>
  <si>
    <t>效益指标
（含联农带农富农效益）</t>
  </si>
  <si>
    <t>其中：
受益
村数
（个）</t>
  </si>
  <si>
    <t>其中：
受益
户数
（户）</t>
  </si>
  <si>
    <t>其中：
受益
人口数
（人）</t>
  </si>
  <si>
    <t>其中：受益脱贫户和三类人群数</t>
  </si>
  <si>
    <t>满意度指标（不低于92%）</t>
  </si>
  <si>
    <t>项目实施单位</t>
  </si>
  <si>
    <t>后续管护单位</t>
  </si>
  <si>
    <t>合计</t>
  </si>
  <si>
    <t>2024年</t>
  </si>
  <si>
    <t>乡村脱贫劳动力公益性岗位补助项目</t>
  </si>
  <si>
    <t>新建</t>
  </si>
  <si>
    <t>2024年1月-2024年12月</t>
  </si>
  <si>
    <t>南康区</t>
  </si>
  <si>
    <t>各乡镇</t>
  </si>
  <si>
    <t>/</t>
  </si>
  <si>
    <t>创业就业项目</t>
  </si>
  <si>
    <t>公益性岗位</t>
  </si>
  <si>
    <t>公益性岗位补助</t>
  </si>
  <si>
    <t>巩固脱贫攻坚成果</t>
  </si>
  <si>
    <t>对1940名脱贫劳动力安置公益性岗位，月工资补助800元/人。</t>
  </si>
  <si>
    <t>通过公益性岗位，安置1940名脱贫劳动力，月工资补助800元/人。</t>
  </si>
  <si>
    <t>区人社局</t>
  </si>
  <si>
    <t>脱贫劳动力外出务工交通补贴项目</t>
  </si>
  <si>
    <t>务工补助</t>
  </si>
  <si>
    <t>交通费补助</t>
  </si>
  <si>
    <t>对外出务工的脱贫劳动力给予交通补贴，2023年脱贫劳动力外出务工补贴标准为：到外省务工的给予500元/人·年交通补贴，到省内跨县（市、区）务工的给予300元/人·年交通补贴；对原深度贫困村脱贫劳动力到外省务工的，给予600元/人·年交通补贴，到省内跨县（市、区）务工的给予400元/人·年交通补贴；到区内工业园区、工业小区、家具集聚区内企业务工，以及到经区农业农村局认定的农业基地务工的，按区内务工300元/人·年的标准给予交通补贴。</t>
  </si>
  <si>
    <t>鼓励脱贫劳动力外出务工，增加务工收入，预计户均增收5000元，可使11450户40000人受益。</t>
  </si>
  <si>
    <t>2023年脱贫户（含三类人群）发展农业产业奖补项目</t>
  </si>
  <si>
    <t>产业发展项目</t>
  </si>
  <si>
    <t>生产奖补</t>
  </si>
  <si>
    <t>产业奖补</t>
  </si>
  <si>
    <t>农村产业发展</t>
  </si>
  <si>
    <t>1.对全区各乡镇（街道）脱贫户（含三类人群）自主发展农业产业进行奖补；
2.对全区各乡镇（街道）搬迁户流转土地、发展农业特色产业进行奖补；
3.对脱贫户（含三类人群）发展甜柚（脐橙）产业脱毒种苗和建设假植网棚进行奖补</t>
  </si>
  <si>
    <t>增强脱贫户（含三类人群）内生动力，增加脱贫户（含三类人群）种养产业收入，户均增收2000元。</t>
  </si>
  <si>
    <t>区农业农村局</t>
  </si>
  <si>
    <t>2023年脱贫户（含三类人群）小额贷款贴息</t>
  </si>
  <si>
    <t>金融保险配套</t>
  </si>
  <si>
    <t>小额贷款贴息</t>
  </si>
  <si>
    <t>支持脱贫户自主发展产业，增加脱贫户收入，最高授信额度为5万元/户，实行贷款全额贴息政策。</t>
  </si>
  <si>
    <t>2023年脱贫户（含三类人群）购置农机具奖补项目</t>
  </si>
  <si>
    <t>脱贫户（含三类人群）购置的单机价格在2万元内的：1.耕作机械：微耕机、田园管理机、手扶拖拉机；2.收获机械：稻麦脱粒机、收割机。按农机购置价格的50%再减去国家农机购置补贴金额，即：奖补金额=购机价格÷2﹣国家农机补贴金额。每户脱贫户（边缘户）享受奖补农机具最多2台（即耕作机械、收获机械各1台），户奖补资金总额不超过1.5万元</t>
  </si>
  <si>
    <t>增强脱贫户（含三类人群）内生动力，通过购买农机具发展农业生产增加收入及帮助其他农户代耕创收，户均增收1000元。</t>
  </si>
  <si>
    <t>易地扶贫搬迁安置点公益性岗位</t>
  </si>
  <si>
    <t>赤土畲族乡、坪市乡、镜坝镇、横寨乡、龙华乡、浮石乡、隆木乡</t>
  </si>
  <si>
    <t>旗山村、青塘村、大路坪村、联民村、小河村、下村村、贤女村、新村村</t>
  </si>
  <si>
    <t>易地搬迁后扶项目</t>
  </si>
  <si>
    <t>公共服务岗位</t>
  </si>
  <si>
    <t>易地扶贫搬迁</t>
  </si>
  <si>
    <t>安置点公益性岗位22名，其中：赤土圩镇安置点4名，青塘安置点2名，坪市幸福之家3名，镜坝安置点2名，横寨小河村安置点5名，龙华下村村安置点1名，浮石圩镇安置点4名，隆木乡新村村安置点1名</t>
  </si>
  <si>
    <t>改善易地扶贫搬迁户生产生活条件，为21名搬迁劳动力安置公益性岗位，月工资补助800元。</t>
  </si>
  <si>
    <t>区乡村振兴局</t>
  </si>
  <si>
    <t>“雨露计划”补助</t>
  </si>
  <si>
    <t>巩固“三保障”成果项目</t>
  </si>
  <si>
    <t>教育</t>
  </si>
  <si>
    <t>享受"雨露计划"职业教育补助</t>
  </si>
  <si>
    <t>通过“雨露计划”培训，提高脱贫劳动力就业技能，增强脱贫户4100户4271人的就业和创业能力。</t>
  </si>
  <si>
    <t>脱贫户本人或子女接受中、高职院校（全日制）教育的，其在校学习期间（含顶岗实习期间），每人每学年补助3000元(每学期1500元)。从中职直接过渡到高职的学生，在享受中职补助政策的基础上，继续享受高职的相关补助政策；其他中职或高职学生，只享受3年相关补助政策。</t>
  </si>
  <si>
    <t>2023年脱贫户（含三类人群）小额贷款（光伏产业）贴息</t>
  </si>
  <si>
    <t>对安装了分布式光伏发电脱贫户，延续实现5年期贷款贴息政策</t>
  </si>
  <si>
    <t>2023年赤土畲族乡村庄环境长效管护项目</t>
  </si>
  <si>
    <t>赤土畲族乡</t>
  </si>
  <si>
    <t>虎岗、瓦岭、旗山、赤土、红桃、河坝、莲塘、十里、富田、青塘、爱莲、花园、小岭、杏花、小水、秆背、三村</t>
  </si>
  <si>
    <t>乡村建设项目</t>
  </si>
  <si>
    <t>人居环境整治</t>
  </si>
  <si>
    <t>农村垃圾治理</t>
  </si>
  <si>
    <t>乡村建设</t>
  </si>
  <si>
    <t>清除村庄内垃圾23400立方米、清除村庄内道路杂草86公里、村庄内沟塘清淤2040立方米等内容；</t>
  </si>
  <si>
    <t>改善村容村貌，提升人居环境，受益12237户47424人。</t>
  </si>
  <si>
    <t>赤土畲族乡政府</t>
  </si>
  <si>
    <t>2023年大坪乡村庄环境长效管护项目</t>
  </si>
  <si>
    <t>大坪乡</t>
  </si>
  <si>
    <t>上期、大坪、桥庄、南良、三合、蒋坑、上洛、中坌、东村、西坌</t>
  </si>
  <si>
    <t>清除村庄内垃圾4741立方米、清除村庄内道路杂草126.16公里、村庄内沟塘清淤2557立方米。</t>
  </si>
  <si>
    <t>改善村容村貌，提升人居环境，受益7071户26287人。</t>
  </si>
  <si>
    <t>大坪乡政府</t>
  </si>
  <si>
    <t>2023年东山街道村庄环境长效管护项目</t>
  </si>
  <si>
    <t>东山街道</t>
  </si>
  <si>
    <t>坪塘、坨圳、窑边、官坑、石塘、文峰、上坪、桐梓、上垅</t>
  </si>
  <si>
    <t>清除村庄内垃圾11430立方米、清除村庄内道路杂草28公里、村庄内沟塘清淤1530立方米等</t>
  </si>
  <si>
    <t>改善村容村貌，提升人居环境，受益10598户36598人。</t>
  </si>
  <si>
    <t>东山街道办事处</t>
  </si>
  <si>
    <t>2023年浮石乡村庄环境长效管护项目</t>
  </si>
  <si>
    <t>浮石乡</t>
  </si>
  <si>
    <t>高洲、罗坳、江口、贤女、圳玹、浮石、青云、莲州、窝窖、赣桥、窝坑、幸福</t>
  </si>
  <si>
    <t>清除村庄内垃圾15240立方米、清除村庄内道路杂草56公里、村庄内沟塘清淤2040立方米等内容；</t>
  </si>
  <si>
    <t>改善村容村貌，提升人居环境，受益6652户24574人。</t>
  </si>
  <si>
    <t>浮石乡政府</t>
  </si>
  <si>
    <t>2023年横市镇村庄环境长效管护项目</t>
  </si>
  <si>
    <t>横市镇</t>
  </si>
  <si>
    <t>增坑、横市、稿背、长南、禾田、西湖、大源、大姑、土桥、罗山、大陂、新坑、蔡屋</t>
  </si>
  <si>
    <t>清除村庄内垃圾18720立方米、清除村庄内道路杂草56公里、村庄内沟塘清淤2040立方米等内容；</t>
  </si>
  <si>
    <t>改善村容村貌，提升人居环境，受益7150户26594人。</t>
  </si>
  <si>
    <t>横市镇政府</t>
  </si>
  <si>
    <t>2023年横寨乡村庄环境长效管护项目</t>
  </si>
  <si>
    <t>横寨乡</t>
  </si>
  <si>
    <t>三塘、长塘、埜塘、寨坑、小河、黄田、寨里、草坵</t>
  </si>
  <si>
    <t>清除村庄内垃圾4824立方米、清除村庄内道路杂草80公里、村庄内沟塘清淤2023立方米</t>
  </si>
  <si>
    <t>改善村容村貌，提升人居环境，受益5668户20537人。</t>
  </si>
  <si>
    <t>横寨乡政府</t>
  </si>
  <si>
    <t>2023年镜坝镇村庄环境长效管护项目</t>
  </si>
  <si>
    <t>镜坝镇</t>
  </si>
  <si>
    <t>联民、连城、老境坝、鹅岭、洋江、观河、镜坝、红星、城埠、健民</t>
  </si>
  <si>
    <t>清除村庄内道路杂草9公里、水沟8公里及沿线垃圾清运等。</t>
  </si>
  <si>
    <t>改善村容村貌，提升人居环境，受益10821户35991人。</t>
  </si>
  <si>
    <t>镜坝镇政府</t>
  </si>
  <si>
    <t>2023年龙华乡村庄环境长效管护项目</t>
  </si>
  <si>
    <t>龙华镇</t>
  </si>
  <si>
    <t>双江、上蒙、腊树、崇文、新文、沙田塅 、新华、高峰、大坑、中古、牛石、赤江、中岭、黄塘、丹材、龙凤、下村</t>
  </si>
  <si>
    <t>清除村庄内垃圾17500立方米、清除村庄内杂草68公里等。</t>
  </si>
  <si>
    <t>改善村容村貌，提升人居环境，受益14245户51387人。</t>
  </si>
  <si>
    <t>龙华镇政府</t>
  </si>
  <si>
    <t>2023年龙回镇村庄环境长效管护项目</t>
  </si>
  <si>
    <t>龙回镇</t>
  </si>
  <si>
    <t>三益、窑下、半岭、龙东、仓下、坪沙、岐岭、龙回、新圩、红光、石滩、茶叶坳、油田、李村、九江、龙西</t>
  </si>
  <si>
    <t>1、消除村庄道路杂草480000米，2、村庄内沟塘清淤2150立方。</t>
  </si>
  <si>
    <t>改善村容村貌，提升人居环境，受益11935户40359人。</t>
  </si>
  <si>
    <t>龙回镇政府</t>
  </si>
  <si>
    <t>2023年龙岭镇村庄环境长效管护项目</t>
  </si>
  <si>
    <t>龙岭镇</t>
  </si>
  <si>
    <t>汪背、樟桥、丘边、黎边、龙岭、贝山、向阳、新屋、王村、秀峰、卫上、李源、清田、村头、金塘、台头、下棚、下坝</t>
  </si>
  <si>
    <t>清除村内垃3800圾吨，清除村庄内道路杂乱树木杂草46公里，清除村内沟塘淤泥500立方米。</t>
  </si>
  <si>
    <t>改善村容村貌，提升人居环境，受益14640户52139人。</t>
  </si>
  <si>
    <t>龙岭镇政府</t>
  </si>
  <si>
    <t>2023年隆木乡村庄环境长效管护项目</t>
  </si>
  <si>
    <t>隆木乡</t>
  </si>
  <si>
    <t>樟村、晓源、黄石、陈源、忠东、西木、瑞坑、新村、隆木、民丰、小东、塘上、福田</t>
  </si>
  <si>
    <t>村庄内主干道沿线垃圾清理50公里、杂草清除50公里、水沟清理30公里，土方清运6664m³。</t>
  </si>
  <si>
    <t>改善村容村貌，提升人居环境，受益5334户21234人。</t>
  </si>
  <si>
    <t>隆木乡政府</t>
  </si>
  <si>
    <t>2023年麻双乡村庄环境长效管护项目</t>
  </si>
  <si>
    <t>麻双乡</t>
  </si>
  <si>
    <t>下厅、麻双、鹅坊、黄埠、城子、坝孜、东排、圩下、松江、甫竹、长坑、花潭、里若、义里、黄坑</t>
  </si>
  <si>
    <t>清除村庄内垃圾100立方米、清除村庄内道路杂草16000米、村庄内沟塘清淤10000立方米等</t>
  </si>
  <si>
    <t>改善村容村貌，提升人居环境，受益7432户29386人。</t>
  </si>
  <si>
    <t>麻双乡政府</t>
  </si>
  <si>
    <t>2023年南水新区村庄环境长效管护项目</t>
  </si>
  <si>
    <t>南水新区</t>
  </si>
  <si>
    <t>大卫、南山</t>
  </si>
  <si>
    <t>清除村庄内垃圾150立方米，清除村庄内杂草5公里。</t>
  </si>
  <si>
    <t>改善村容村貌，提升人居环境，受益1646户5499人。</t>
  </si>
  <si>
    <t>2023年坪市乡村庄环境长效管护项目</t>
  </si>
  <si>
    <t>坪市乡</t>
  </si>
  <si>
    <t>小安、罗洞、坪市、大路坪、松林、白马塘、小陂、谭帮、溪上、李岭、境口、长坳</t>
  </si>
  <si>
    <t>清除村庄内垃圾3000立方米、清除村庄内道路杂草50公里</t>
  </si>
  <si>
    <t>改善村容村貌，提升人居环境，受益6360户23424人。</t>
  </si>
  <si>
    <t>坪市乡政府</t>
  </si>
  <si>
    <t>2023年蓉江街道村庄环境长效管护项目</t>
  </si>
  <si>
    <t>蓉江街道</t>
  </si>
  <si>
    <t>莲花、叶坑、洋坝、大树、西华、华山、苏茅、岭下、麻田、桥口、稍江</t>
  </si>
  <si>
    <t>清除村庄内垃圾4295立方米、清除村庄内道路杂草133公里、村庄内沟塘清淤8782立方米。</t>
  </si>
  <si>
    <t>改善村容村貌，提升人居环境，受益13995户49052人。</t>
  </si>
  <si>
    <t>蓉江街道办事处</t>
  </si>
  <si>
    <t>2023年十八塘乡村庄环境长效管护项目</t>
  </si>
  <si>
    <t>十八塘乡</t>
  </si>
  <si>
    <t>群丰、十八塘、马头、合江、坳下、长滩、下埠、欧田、内潮、樟坊、楼下、李村、乌溪、薯坑</t>
  </si>
  <si>
    <t>清除村庄内垃圾17240立方米、清除村庄内道路杂草65公里、村庄内沟塘清淤2540立方米。</t>
  </si>
  <si>
    <t>改善村容村貌，提升人居环境，受益10465户38482人。</t>
  </si>
  <si>
    <t>十八塘乡政府</t>
  </si>
  <si>
    <t>2023年太窝乡村庄环境长效管护项目</t>
  </si>
  <si>
    <t>太窝乡</t>
  </si>
  <si>
    <t>石龙、傲塘、元岭</t>
  </si>
  <si>
    <t>清除村庄内垃圾3620立方米、清除村庄内道路杂草8公里、村庄内沟塘清淤1135立方米。</t>
  </si>
  <si>
    <t>改善村容村貌，提升人居环境，受益2732户9266人。</t>
  </si>
  <si>
    <t>太窝乡政府</t>
  </si>
  <si>
    <t>2023年唐江镇村庄环境长效管护项目</t>
  </si>
  <si>
    <t>唐江镇</t>
  </si>
  <si>
    <t>白石、木塘、庄稼、章石、新建、唐南、西坑、大岭、星光、唐西、油树、伍塘、黄圳、长音、磨形、店前、竹下、平田、中田、隘孜、上坑、流源、坳里、茶亭、通古、幸屋、学田</t>
  </si>
  <si>
    <t>清除村内垃圾7560立方米，清除村庄内道路杂草160公里</t>
  </si>
  <si>
    <t>改善村容村貌，提升人居环境，受益24433户84529人。</t>
  </si>
  <si>
    <t>唐江镇政府</t>
  </si>
  <si>
    <t>2023年朱坊乡村庄环境长效管护项目</t>
  </si>
  <si>
    <t>朱坊乡</t>
  </si>
  <si>
    <t>新兴、土石、朱坊、荷田、茶园、李姑、胜利、新志、红心、花树、蕉坑、枫树、桥头、荷树、天心</t>
  </si>
  <si>
    <t>清除村庄内垃圾约1万立方米、清除村庄内道路杂草30公里、村庄内沟塘清淤1680立方米等</t>
  </si>
  <si>
    <t>改善村容村貌，提升人居环境，受益12726户42898人。</t>
  </si>
  <si>
    <t>朱坊乡政府</t>
  </si>
  <si>
    <t>浮石乡江口村旗口桥至小南山通组路重修项目</t>
  </si>
  <si>
    <t>江口村</t>
  </si>
  <si>
    <t>旗口组</t>
  </si>
  <si>
    <t>是</t>
  </si>
  <si>
    <t>省定重点帮扶村</t>
  </si>
  <si>
    <t>农村基础设施</t>
  </si>
  <si>
    <t>农村道路建设（通村、通户路）</t>
  </si>
  <si>
    <t>建设路面长4200米，均宽4.0米，厚0.20米及道路两边路肩维养。</t>
  </si>
  <si>
    <t>改善交通设施基础，方便群众安全出行，可使766户2654人受益。</t>
  </si>
  <si>
    <t>区交通运输局</t>
  </si>
  <si>
    <t>江口村委会</t>
  </si>
  <si>
    <t>浮石乡圳玄村旱坳至老屋里道路拓宽工程</t>
  </si>
  <si>
    <t>圳玄村</t>
  </si>
  <si>
    <t>旱坳组、牛轭窝组、老屋里组</t>
  </si>
  <si>
    <t>贫困村、市定巩固拓展村</t>
  </si>
  <si>
    <t>1.清土方200立方米                          2.道路硬化0.18*1.5米*1000米  3.挡土墙2米*100米</t>
  </si>
  <si>
    <t>改善交通设施基础，方便群众安全出行，可使81户296人受益。</t>
  </si>
  <si>
    <t>圳玄村委会</t>
  </si>
  <si>
    <t>浮石乡圳玄村四陂水渠建设项目</t>
  </si>
  <si>
    <t>羊狮脑组</t>
  </si>
  <si>
    <t>配套基础设施</t>
  </si>
  <si>
    <t>小型农田水利设施建设</t>
  </si>
  <si>
    <t>水渠建设长600米，规格0.4米*0.4米</t>
  </si>
  <si>
    <t>改善群众54户181人农田灌溉条件，提高农产品产量，增加种植收入</t>
  </si>
  <si>
    <t>浮石乡赣桥村黄蜂坑、杉元下、石孜弯、碧花潭水陂建设项目</t>
  </si>
  <si>
    <t>赣桥村</t>
  </si>
  <si>
    <t>排上组、土围里二、三组、杉元下组、中村组、新屋里组</t>
  </si>
  <si>
    <t>县定重点帮扶村</t>
  </si>
  <si>
    <t>1.黄蜂坑泥鳅陂水陂长11米，宽1米，高2米       
2.杉元下水陂长7米，宽1米，高2米                            3.梅源中村石孜弯水陂长7.5米，宽1米，高2米                                             4.梅源碧花潭水陂长7.5米，宽1米，高2米  共66立方米</t>
  </si>
  <si>
    <t>改善群众269户956人农田灌溉条件，提高农产品产量，增加种植收入</t>
  </si>
  <si>
    <t>区水利局</t>
  </si>
  <si>
    <t>赣桥村委会</t>
  </si>
  <si>
    <t>浮石乡赣桥村庙脚下水渠建设项目</t>
  </si>
  <si>
    <t>土围里二组</t>
  </si>
  <si>
    <t>水渠建设长200米，规格0.4米*0.5米</t>
  </si>
  <si>
    <t>改善群众28户107人农田灌溉条件，提高农产品产量，增加种植收入</t>
  </si>
  <si>
    <t>浮石乡蕉溪村山辽排组弯背水陂建设项目</t>
  </si>
  <si>
    <t>蕉溪村（窝坑村）</t>
  </si>
  <si>
    <t>山辽排组</t>
  </si>
  <si>
    <t>贫困村、县定重点帮扶村</t>
  </si>
  <si>
    <t>水陂建设长8米，宽0.8米，高1米</t>
  </si>
  <si>
    <t>改善群众30户130人农田灌溉条件，提高农产品产量，增加种植收入</t>
  </si>
  <si>
    <t>蕉溪村（窝坑村）村委会</t>
  </si>
  <si>
    <t>浮石乡蕉溪村杉石下组新屋下水渠建设项目</t>
  </si>
  <si>
    <t>杉石下组</t>
  </si>
  <si>
    <t>水渠建设长380米，宽0.3米*0.3米</t>
  </si>
  <si>
    <t>改善群众38户156人农田灌溉条件，提高农产品产量，增加种植收入</t>
  </si>
  <si>
    <t>浮石乡罗坳村桥边罗坳山塘坎水渠建设项目</t>
  </si>
  <si>
    <t>罗坳村</t>
  </si>
  <si>
    <t>桥边组</t>
  </si>
  <si>
    <t>水渠建设长285米，规格为0.4米*0.4米</t>
  </si>
  <si>
    <t>改善群众64户247人农田灌溉条件，提高农产品产量，增加种植收入</t>
  </si>
  <si>
    <t>罗坳村村委会</t>
  </si>
  <si>
    <t>浮石乡罗坳村323国道至水上乐园通组路修复项目</t>
  </si>
  <si>
    <t>罗坳组</t>
  </si>
  <si>
    <t>道路修复长175米，其中入口长15米，宽9米；剩下长160米，宽6.5米，总面积 1175平方米 。另附建水沟长18米，规格0.5*0.5米（加盖板）</t>
  </si>
  <si>
    <t>改善交通设施基础，方便群众安全出行，可使80户285人受益。</t>
  </si>
  <si>
    <t>浮石乡罗坳村鹅窝里道路修复项目</t>
  </si>
  <si>
    <t>鹅窝里组</t>
  </si>
  <si>
    <r>
      <t>道路修复1277平方米，其中</t>
    </r>
    <r>
      <rPr>
        <sz val="10"/>
        <rFont val="微软雅黑"/>
        <family val="2"/>
      </rPr>
      <t>①</t>
    </r>
    <r>
      <rPr>
        <sz val="10"/>
        <rFont val="宋体"/>
        <family val="0"/>
      </rPr>
      <t>长150米，宽4.5米</t>
    </r>
    <r>
      <rPr>
        <sz val="10"/>
        <rFont val="微软雅黑"/>
        <family val="2"/>
      </rPr>
      <t>②</t>
    </r>
    <r>
      <rPr>
        <sz val="10"/>
        <rFont val="宋体"/>
        <family val="0"/>
      </rPr>
      <t>长112米，宽3.5米</t>
    </r>
    <r>
      <rPr>
        <sz val="10"/>
        <rFont val="微软雅黑"/>
        <family val="2"/>
      </rPr>
      <t>③</t>
    </r>
    <r>
      <rPr>
        <sz val="10"/>
        <rFont val="宋体"/>
        <family val="0"/>
      </rPr>
      <t>长60米，宽3.5米</t>
    </r>
  </si>
  <si>
    <t>改善交通设施基础，方便群众安全出行，可使95户365人受益。</t>
  </si>
  <si>
    <t>黄田村黎屋组黄泥塘山塘维修加固工程</t>
  </si>
  <si>
    <t>黄田村</t>
  </si>
  <si>
    <t>禾场组</t>
  </si>
  <si>
    <t>建设长110米*高4米*塘坝面6米，含二次搬运费，含塘涵管、塘坝面台阶及溢洪道</t>
  </si>
  <si>
    <t>改善140亩农田灌溉条件，受益209户732人</t>
  </si>
  <si>
    <t>黄田村委会</t>
  </si>
  <si>
    <t>黄田村马井组八公塘维修加固工程</t>
  </si>
  <si>
    <t>马井组</t>
  </si>
  <si>
    <t>建设下底宽1.2米，面宽0.6米，高1.8m，长200米，含塘涵管及塘坝面台阶、建设水沟40*40,100米、60*60,60米，含二次搬运费</t>
  </si>
  <si>
    <t>改善1230亩农田灌溉条件，受益117户458人</t>
  </si>
  <si>
    <t>黄田村老屋塘至龙井水沟硬化工程</t>
  </si>
  <si>
    <t>黄田组</t>
  </si>
  <si>
    <t>长800米，40*40</t>
  </si>
  <si>
    <t>改善96亩农田灌溉条件，受益180户614人</t>
  </si>
  <si>
    <t>沙窝子山塘维修加固工程</t>
  </si>
  <si>
    <t>寨坑村</t>
  </si>
  <si>
    <t>塘梅组</t>
  </si>
  <si>
    <t>长20米，宽3米，高3米</t>
  </si>
  <si>
    <t>改善灌溉条件，使40户128人受益，其中贫困户和三类人群13人</t>
  </si>
  <si>
    <t>寨坑村委会</t>
  </si>
  <si>
    <t>兰芬组、高园组、墩背组、塘梅组通组路硬化工程</t>
  </si>
  <si>
    <t>兰芬组、高园组、墩背组、塘梅组</t>
  </si>
  <si>
    <t>兰芬组通组路3.5M×0.18M×50M；高园组通组路3.5M×0.18M×100M；墩背组通组路3.5M×0.18M×70M；塘梅组通组路3.5M×0.18M×60M</t>
  </si>
  <si>
    <t>改善出行条件，使40户136人受益，其中贫困户和三类人群15人</t>
  </si>
  <si>
    <t>流芳组、油店组、彭恭有门前水沟硬化工程</t>
  </si>
  <si>
    <t>流芳组</t>
  </si>
  <si>
    <t>流芳组水沟0.3M×0.4M×200M；  油店组水沟0.3M×0.4M×200M;   彭恭有门前水沟0.3M×0.4M×60M</t>
  </si>
  <si>
    <t>改善灌溉条件，使29户108人受益，其中贫困户和三类人群7人</t>
  </si>
  <si>
    <t>小河村长坑组大垅子水陂工程</t>
  </si>
  <si>
    <t>小河村</t>
  </si>
  <si>
    <t>长坑组</t>
  </si>
  <si>
    <t>水陂高度3.5米、高5米、宽1.2米；修建灌溉水渠长220米，规格0.6米*0.6米</t>
  </si>
  <si>
    <t>改善120亩农田灌溉条件，使94户374人受益，其中贫困户和三类人群18人</t>
  </si>
  <si>
    <t>小河村委会</t>
  </si>
  <si>
    <t>小河村雷岭组芦萁坑塘维修加固工程</t>
  </si>
  <si>
    <t>雷岭组</t>
  </si>
  <si>
    <t>长45米*高度2米，面宽1.5米；含塘涵管及塘坝面台阶建设；含清理淤泥1000立方米；含二次搬运费</t>
  </si>
  <si>
    <t>改善150亩农田灌溉条件，使26户104人受益，其中贫困户和三类人群7人</t>
  </si>
  <si>
    <t>小河村坳下组新塘维修加固工程</t>
  </si>
  <si>
    <t>坳下组</t>
  </si>
  <si>
    <t>长20米*高度2.5米，面宽2.2米；修建灌溉水渠长30米，规格0.6米*0.5米</t>
  </si>
  <si>
    <t>改善75亩农田灌溉条件，使45户310人受益，其中贫困户和三类人群15人</t>
  </si>
  <si>
    <t>小河村县道老屋下组至井背黄绍泉屋道路硬化工程</t>
  </si>
  <si>
    <t>井背组</t>
  </si>
  <si>
    <t>长500米*高度0.18米，面宽3.5米</t>
  </si>
  <si>
    <t>改善交通出行条件，使85户420人受益，其中贫困户和三类人群29人</t>
  </si>
  <si>
    <t>小河村洋坑山塘维修加固工程</t>
  </si>
  <si>
    <t>洋坑组</t>
  </si>
  <si>
    <t>长65米*高度2米，面宽1.5米；含塘涵管及塘坝面台阶建设；含清理淤泥1000立方米；含二次搬运费</t>
  </si>
  <si>
    <t>改善120亩农田灌溉条件，使26户104人受益，其中贫困户和三类人群13人</t>
  </si>
  <si>
    <t>埜塘村拱桥组桂坑陇水沟硬化工程</t>
  </si>
  <si>
    <t>埜塘村</t>
  </si>
  <si>
    <t>拱桥组</t>
  </si>
  <si>
    <t>新建拱桥桂坑陇水沟：长1000米*宽0.6米*高0.6米，底厚0.08米，墙厚0.15米</t>
  </si>
  <si>
    <t>改善农田120亩灌溉条件，受益34户140人。</t>
  </si>
  <si>
    <r>
      <t>埜</t>
    </r>
    <r>
      <rPr>
        <sz val="10"/>
        <color indexed="8"/>
        <rFont val="宋体"/>
        <family val="0"/>
      </rPr>
      <t>塘村委会</t>
    </r>
  </si>
  <si>
    <t>埜塘村拱桥组山塘维修加固工程</t>
  </si>
  <si>
    <t>新建拱桥山塘塘坝：长60米*宽1米*高3米</t>
  </si>
  <si>
    <t>改善农田110亩灌溉条件，受益34户140人</t>
  </si>
  <si>
    <t>埜塘村学堂组鸡公塘维修加固工程</t>
  </si>
  <si>
    <t>学堂组</t>
  </si>
  <si>
    <t>新建学堂鸡公塘：长55米*宽1米*高2.5米</t>
  </si>
  <si>
    <t>改善农田90亩灌溉条件，受益40户125人</t>
  </si>
  <si>
    <t>埜塘村寺下组丫鹊塘维修加固工程</t>
  </si>
  <si>
    <t>寺下组</t>
  </si>
  <si>
    <t>新建寺下丫鹊塘：长30米*宽1米*高2米</t>
  </si>
  <si>
    <t>改善农田90灌溉条件，受益84户264人</t>
  </si>
  <si>
    <t>埜塘村寺下桥至李姑公路破损修复工程</t>
  </si>
  <si>
    <t>新建寺下桥至李姑公路：长500米*宽4.5米*厚0.18米</t>
  </si>
  <si>
    <r>
      <t>改善</t>
    </r>
    <r>
      <rPr>
        <sz val="10"/>
        <color indexed="8"/>
        <rFont val="宋体"/>
        <family val="0"/>
      </rPr>
      <t>埜</t>
    </r>
    <r>
      <rPr>
        <sz val="10"/>
        <color indexed="8"/>
        <rFont val="宋体"/>
        <family val="0"/>
      </rPr>
      <t>塘村村民出行条件，受益286户1001人</t>
    </r>
  </si>
  <si>
    <t>扶持壮大村集体经济项目—麻双乡鹅坊村光伏电站项目</t>
  </si>
  <si>
    <t>鹅坊村</t>
  </si>
  <si>
    <t>佃孜组</t>
  </si>
  <si>
    <t>生产基地</t>
  </si>
  <si>
    <t>光伏电站建设</t>
  </si>
  <si>
    <t>180KW光伏组件购置，安装并网逆变器1台，钢结构支架及支架基础浇筑，光伏电站设备防水处理。</t>
  </si>
  <si>
    <t>预计一年发电量16万度，每度电价0.4143元，每年产生收益6.6万元，使342户1214人受益</t>
  </si>
  <si>
    <t>区发改委</t>
  </si>
  <si>
    <t>鹅坊村委会</t>
  </si>
  <si>
    <t>麻双乡鹅坊村道路拓宽及修复项目</t>
  </si>
  <si>
    <t>上岗组、谭屋组、上康组、下康组、佃孜组、桥角组
陈坑组、石陂组、刘屋组、上樟组、下樟组</t>
  </si>
  <si>
    <t>路面拓宽及修复1250平方</t>
  </si>
  <si>
    <t>改善群众生产生活条件，方便212户817人出行，其中贫困户和三类人群61人</t>
  </si>
  <si>
    <t>麻双乡鹅坊村上岗组至佃孜组水渠建设工程</t>
  </si>
  <si>
    <t>上岗组、谭屋组、上康组、下康组、佃孜组</t>
  </si>
  <si>
    <t>建设1米*1米混凝土水渠300米。</t>
  </si>
  <si>
    <t>改善1200亩农田灌溉条件，使260户1254人受益，其中贫困户和三类人群89人</t>
  </si>
  <si>
    <t>麻双乡鹅坊村水车、上坝等组山塘维修加固工程</t>
  </si>
  <si>
    <t>水车组
上坝组
桥角组
陈坑组</t>
  </si>
  <si>
    <t>水车组山塘维修加固（砌片石:长23*高2.5*厚0.6米），
上坝组山塘维修加固（砌片石：长25米*高2米*厚0.6米）；桥角组山塘维修加固（砌片石：长35*高5*厚0.6米）；
陈坑沙窝山塘维修加固（砌片石：长26*高3*厚0.6米）</t>
  </si>
  <si>
    <t>改善群众212户817人农业生产用水条件，提高农产品产量，增加群众种植收入</t>
  </si>
  <si>
    <t>麻双乡鹅坊村水泵站设施项目</t>
  </si>
  <si>
    <t>街上组
石陂组
刘屋组
上樟组
下樟组
佃孜组</t>
  </si>
  <si>
    <t>街上组泵站：18.5kw*0.5千米30x30渠系*线路0.3km，4㎡泵房；刘屋机泵站：18.5kw*0.6千米30x30渠系*线路0.3km，8㎡泵房；
上樟组泵站：18.5kw*2台*0.5千米30x30渠系*线路0.3km，4㎡泵房；下樟组泵站：18.5kw*0.5千米30x30渠系*线路0.3km，4㎡泵房；
佃孜组泵站：18.5kw*0.5千米30x30渠系*线路0.3km，4㎡泵房；</t>
  </si>
  <si>
    <t>改善群众261户1010人农业生产用水条件，提高农产品产量，增加群众种植收入</t>
  </si>
  <si>
    <t>麻双乡里若村菜子下水陂及水渠堡坎维修</t>
  </si>
  <si>
    <t>里若村</t>
  </si>
  <si>
    <t>元芬组、里若组</t>
  </si>
  <si>
    <t>水陂维修长7米*宽3米*高4米；维修水渠堡坎长10米*宽1米*高4.5米</t>
  </si>
  <si>
    <t>改善群众56户214人农业生产用水条件，提高农产品产量，增加群众种植收入</t>
  </si>
  <si>
    <t>里若村委会</t>
  </si>
  <si>
    <t>麻双乡里若村通组路路面拓宽及修复项目</t>
  </si>
  <si>
    <t>小高岭组、东坑组、田坑组元芬组、大山尾组、大高岭组、上屋组、下屋组、上村组、里若组</t>
  </si>
  <si>
    <t>路面修复1950平方</t>
  </si>
  <si>
    <t>改善群众36户110人出行条件</t>
  </si>
  <si>
    <t>麻双乡花潭村进村主干道损毁道路挡土墙新建项目</t>
  </si>
  <si>
    <t>花潭村</t>
  </si>
  <si>
    <t>车田、半坑、安城、下屋、塘基山组</t>
  </si>
  <si>
    <t>新建挡土墙200米（宽1.5米、高2米）</t>
  </si>
  <si>
    <t>改善群众426户1626人出行条件</t>
  </si>
  <si>
    <t>花潭村委会</t>
  </si>
  <si>
    <t>麻双乡花潭村主干道道路拓宽与修复项目</t>
  </si>
  <si>
    <t>道路拓宽与修复700平方</t>
  </si>
  <si>
    <t>麻双乡下厅村下厅组桥项目</t>
  </si>
  <si>
    <t>下厅村</t>
  </si>
  <si>
    <t>下厅组</t>
  </si>
  <si>
    <t>新建桥梁：长12米，宽6米，</t>
  </si>
  <si>
    <t>改善群众344户1376人出行条件</t>
  </si>
  <si>
    <t>下厅村委会</t>
  </si>
  <si>
    <t>下厅村石公边村主路损毁道路修复项目</t>
  </si>
  <si>
    <t>下厅村石公边村主路新建砌堡坎长16米，高4.5米，下底2.5米，上底1.5米</t>
  </si>
  <si>
    <t>改善群众51户203人出行条件</t>
  </si>
  <si>
    <t>麻双乡东排村道路拓宽及修复项目</t>
  </si>
  <si>
    <t>东排村</t>
  </si>
  <si>
    <t>胡山背、老屋场、坳背、再下、仓前组、上东排、肖屋组、罗屋组</t>
  </si>
  <si>
    <t>路面拓宽及修复1650平方</t>
  </si>
  <si>
    <t>改善群众45户163人出行条件</t>
  </si>
  <si>
    <t>东排村委会</t>
  </si>
  <si>
    <t>麻双乡东排村损毁道路修建挡土墙项目</t>
  </si>
  <si>
    <t>坳背、仓前、老屋场、罗屋组</t>
  </si>
  <si>
    <t>修建挡土墙260立方（长104米、宽1米、高2.5米）</t>
  </si>
  <si>
    <t>改善群众38户139人出行条件</t>
  </si>
  <si>
    <t>隆木乡福田村坝里、寨下、井脑组水陂消力池新建项目</t>
  </si>
  <si>
    <t>福田村</t>
  </si>
  <si>
    <t>江上组、枫树下组</t>
  </si>
  <si>
    <t>贫困村、省定重点帮扶村</t>
  </si>
  <si>
    <t>1.新建消力池长20米*宽6米*厚0.30米；
2、新建消力池长20米*宽6米*厚0.30米</t>
  </si>
  <si>
    <t>改善70户240人农业生产条件</t>
  </si>
  <si>
    <t>福田村委会</t>
  </si>
  <si>
    <t>隆木乡羊场背组王云南门口至老村部桥河堤项目</t>
  </si>
  <si>
    <t>羊场背组</t>
  </si>
  <si>
    <t>新建挡土墙长300米*宽1米*高2.5米</t>
  </si>
  <si>
    <t>修建挡土墙支撑路基、防止路面断裂，改善32户116人出行条件。</t>
  </si>
  <si>
    <t>隆木乡福田村瑶前组童年垇、枫树下组官背、机耕路修建项目</t>
  </si>
  <si>
    <t>瑶前组</t>
  </si>
  <si>
    <t>1、瑶前组童年垇新造机耕路1000米*3米；
2、枫树下组官背新造机耕路500米*3米；
3、枫树下组官背新造机耕桥，桥5米*3米。</t>
  </si>
  <si>
    <t>改善50户230人农业生产条件</t>
  </si>
  <si>
    <t>隆木乡福田村枫树下组官背、富田组金银岗水渠修建项目</t>
  </si>
  <si>
    <t>枫树下组</t>
  </si>
  <si>
    <t>1、枫树下组新浇水沟500米*0.3米*0.3米；
2、富田组金银岗新浇水沟300米*0.3米*0.3米</t>
  </si>
  <si>
    <t>改善80户430人农业生产条件</t>
  </si>
  <si>
    <t>隆木乡福田村海塘组村庄公路硬化项目</t>
  </si>
  <si>
    <t>海塘组</t>
  </si>
  <si>
    <t>道路硬化100米*3.5米*0.18米</t>
  </si>
  <si>
    <t>改善35户170人出行条件</t>
  </si>
  <si>
    <t>隆木乡樟村村中龙头通组路挡土墙修建项目</t>
  </si>
  <si>
    <t>樟村村</t>
  </si>
  <si>
    <t>中龙头组、石岭脑组</t>
  </si>
  <si>
    <t>1、新建挡土墙（长12米、高13米、1宽2.0米）；
2、新建挡土墙（长16米、高4米、宽1米）</t>
  </si>
  <si>
    <t>修建挡土墙支撑路基、防止路面断裂，改善130户490人出行条件。</t>
  </si>
  <si>
    <t>樟村村委会</t>
  </si>
  <si>
    <t>隆木乡樟村村石岭脑潭前盖板涵水毁修复项目</t>
  </si>
  <si>
    <t>石岭脑组</t>
  </si>
  <si>
    <t>1、消力池水毁修复(长4米、宽4米、厚0.18米)；
2、改建挡土墙（长10米、高4米、宽0.8米）；
3、路面修复3.5米*6米</t>
  </si>
  <si>
    <t>改善35户140人农业生产用水、出行条件</t>
  </si>
  <si>
    <t>隆木乡樟村村富硒产业基地基础设施提升项目</t>
  </si>
  <si>
    <t>江下、巷里、坞背、上元、中元、龙头</t>
  </si>
  <si>
    <t>硬化路面(长1200米、宽3.5米、厚0.18米)</t>
  </si>
  <si>
    <t>改善271户1151人农业生产条件</t>
  </si>
  <si>
    <t>隆木乡新村村农田道路防洪工程项目</t>
  </si>
  <si>
    <t>新村村</t>
  </si>
  <si>
    <t>村里</t>
  </si>
  <si>
    <t>1、建设浆砌挡土墙，长15米*宽1米高4米；
2、建设浆砌挡土墙，长20米*宽1米高3米。</t>
  </si>
  <si>
    <t>改善80亩农田机械出行条件，使98户400人受益</t>
  </si>
  <si>
    <t>新村村委会</t>
  </si>
  <si>
    <t>隆木乡新村村农业灌溉水沟项目</t>
  </si>
  <si>
    <t>新屋、曲潭组</t>
  </si>
  <si>
    <t>1.建设农用水沟2400米
2.规格0.3米*0.3米。厚0.1米</t>
  </si>
  <si>
    <t>改善200亩农田灌溉条件，使198户790人受益，其中贫困户和三类人群51人</t>
  </si>
  <si>
    <t>隆木乡晓源村寨上、禾坪组小桥修建项目</t>
  </si>
  <si>
    <t>晓源村</t>
  </si>
  <si>
    <t>寨上、禾坪组</t>
  </si>
  <si>
    <t>1.长5.5米宽5米高3.5米 
2.八字墙长10米，宽0.7米，均高3米</t>
  </si>
  <si>
    <t>改善耕地种植通行，给农户带来便利。使39户153人受益。</t>
  </si>
  <si>
    <t>晓源村委会</t>
  </si>
  <si>
    <t>隆木乡晓源村禾坪组河道修复项目</t>
  </si>
  <si>
    <t>禾坪组</t>
  </si>
  <si>
    <t>1.长200米 宽0.75 高3.5米</t>
  </si>
  <si>
    <t>解决河堤防洪问题，消除安全隐患，可使39户153人受益。</t>
  </si>
  <si>
    <t>龙岭镇黎边村村里小学至梁场路边排水沟新建工程</t>
  </si>
  <si>
    <t>黎边村</t>
  </si>
  <si>
    <t>门前组</t>
  </si>
  <si>
    <t>村容村貌提升</t>
  </si>
  <si>
    <t>总长277米厚度0.2米：
长160.5米*宽0.3米*高0.3米加盖板；
长60米*宽0.5米*高0.5米；
涵道长56.5米*内径0.5米</t>
  </si>
  <si>
    <t>提升周边群众人居环境，解决污水横流现象，使22户95人收益，其中贫困户和三类人群5人。</t>
  </si>
  <si>
    <t>黎边村委会</t>
  </si>
  <si>
    <t>龙岭镇黎边村石下组道路排水沟新建工程</t>
  </si>
  <si>
    <t>石下组</t>
  </si>
  <si>
    <t>1、老大队公共排水沟长59米、宽0.6米、高0.6米
2、石下到沿江路路边沟1段长47米，宽0.6米、高0.6米；边沟2段长63米，宽0.8米、高0.8米
3、石下到樟树下路边沟长80米，宽0.6米、高0.6米</t>
  </si>
  <si>
    <t>提升周边群众人居环境，解决污水横流现象，使19户93人收益，其中贫困户和三类人群6人。</t>
  </si>
  <si>
    <t>龙岭镇黎边村石下组到沿江路路面维修</t>
  </si>
  <si>
    <t xml:space="preserve"> 路面维修，长67米，宽3米，201平米。</t>
  </si>
  <si>
    <t>提升周边群众人居环境，解决污水横流现象，使56户196人收益，其中贫困户和三类人群13人。</t>
  </si>
  <si>
    <t>龙岭镇黎边村道路排水沟新建工程</t>
  </si>
  <si>
    <t>曾屋组、棚下组、石下组</t>
  </si>
  <si>
    <t xml:space="preserve">新建道路排水沟549.5米，规格0.6*0.6；63米，规格0.8*0.8；141米，规格0.4*0.4；275米（加盖板），规格0.3*0.3
</t>
  </si>
  <si>
    <t>提升周边群众人居环境，使177户638人受益，其中贫困户和三类人群42人。</t>
  </si>
  <si>
    <t>龙岭镇黎边村大圳水渠新建工程</t>
  </si>
  <si>
    <t>长1684米，宽1.2米、高1.2米</t>
  </si>
  <si>
    <t>方便群众农田排灌，可使680户2180人受益</t>
  </si>
  <si>
    <t>梦想花园社区易地搬迁点基础设施改造提升工程</t>
  </si>
  <si>
    <t>梦想花园社区</t>
  </si>
  <si>
    <t>家具产业园安置点</t>
  </si>
  <si>
    <t>1.建设无障碍通道约61平米；
2.挡雨钢化玻璃破损修复约35.59平米；
3.路面开裂下沉修复约10平米；
4.外墙皮脱落维修约37平米；
5.房屋漏水17个点修复。</t>
  </si>
  <si>
    <t>完善易地搬迁安置点基础设施，改善生产生活条件，可使624户2473人受益。</t>
  </si>
  <si>
    <t>梦想花园社区居委会</t>
  </si>
  <si>
    <t>龙岭镇龙岭村岭子上、丝毛坪组水沟新建工程</t>
  </si>
  <si>
    <t>龙岭村</t>
  </si>
  <si>
    <t>巩固贫困攻坚成果</t>
  </si>
  <si>
    <t>1、现浇总长865米，高70厘米*宽70厘米
2、现浇总长度556米，其中1米高*1米宽（241米）；1.2米高*1.2米宽（315米）</t>
  </si>
  <si>
    <t>完善小型农田水利设施建设，可使208户706人受益</t>
  </si>
  <si>
    <t>龙岭村委会</t>
  </si>
  <si>
    <t>龙岭镇下棚村通组路（8-9组）新建工程</t>
  </si>
  <si>
    <t>下棚村</t>
  </si>
  <si>
    <t>8-9组</t>
  </si>
  <si>
    <t>市定重点帮扶村</t>
  </si>
  <si>
    <t>3.5m*0.18m*85m(宽*厚*长）</t>
  </si>
  <si>
    <t>完善基础设施，有利农户安全出行，可使15户65人受益</t>
  </si>
  <si>
    <t>下棚村委会</t>
  </si>
  <si>
    <t>龙岭镇下棚村水稻种植基地灌溉水渠新建工程</t>
  </si>
  <si>
    <t>4组</t>
  </si>
  <si>
    <t>1、4组160米（规格0.6m*0.6m） 
2、5组120米（规格1.0m*1.0m） 
3、11组350米（规格0.8m*0.8m） 
4、5组400米（规格0.6m*0.4m） 所有标注为（宽*高）</t>
  </si>
  <si>
    <t>完善小型农田水利设施建设，可使125户393人受益。</t>
  </si>
  <si>
    <t>龙岭镇清田村光伏新增扩面工程</t>
  </si>
  <si>
    <t>清田村</t>
  </si>
  <si>
    <t>甑箅脑组</t>
  </si>
  <si>
    <t>光伏电站100KW</t>
  </si>
  <si>
    <t>产业带动经济发展，使346户1348人受益，其中贫困户和三类人群89人</t>
  </si>
  <si>
    <t>清田村委会</t>
  </si>
  <si>
    <t>龙岭镇邱边村大坑组村主干道修复工程</t>
  </si>
  <si>
    <t>邱边村</t>
  </si>
  <si>
    <t>大坑、王坝、岭下</t>
  </si>
  <si>
    <t>1.王坝通组路修复833平方。
2.大坑通组路修复500平方 。                         
3.岭下通组路修复333平方。</t>
  </si>
  <si>
    <t>改善1800余人出行安全，使560户1800人受益，其中贫困户和三类人群8人</t>
  </si>
  <si>
    <t>邱边村委会</t>
  </si>
  <si>
    <t>太窝乡傲塘村农田灌溉水塘清淤整治项目</t>
  </si>
  <si>
    <t>傲塘村</t>
  </si>
  <si>
    <t>岗上、上屋</t>
  </si>
  <si>
    <t>对岗上、上屋组5口灌溉用水塘进行清淤整治，修建塘涵，加固塘堤</t>
  </si>
  <si>
    <t>改善100亩农业灌溉条件，使192户669人受益，其中贫困户和三类人群62人</t>
  </si>
  <si>
    <t>傲塘村委会</t>
  </si>
  <si>
    <t>太窝乡元岭村盆形至松山灌溉水渠项目</t>
  </si>
  <si>
    <t>元岭村</t>
  </si>
  <si>
    <t>盆形组</t>
  </si>
  <si>
    <t>建设从盆形组农田至松山组农田灌溉水渠1000米，水渠高1.5米，宽2米，钢筋混凝土浇筑。</t>
  </si>
  <si>
    <t>改善群众440人（其中贫困户83人）农业生产用水条件，提高农产品产量，增加群众种植收入</t>
  </si>
  <si>
    <t>元岭村委会</t>
  </si>
  <si>
    <t>唐江镇竹下村花树组引水工程建设</t>
  </si>
  <si>
    <t>竹下村</t>
  </si>
  <si>
    <t>花树组</t>
  </si>
  <si>
    <t>用16型PKC管引水：水管1900米</t>
  </si>
  <si>
    <t>改善200亩果园灌溉条件，使120户480人受益，贫困户和三类人群32人</t>
  </si>
  <si>
    <t>竹下村委会</t>
  </si>
  <si>
    <t>唐江镇竹下村街上组引水工程建设</t>
  </si>
  <si>
    <t>街上组</t>
  </si>
  <si>
    <t>用16型PKC管引水：水管2100米</t>
  </si>
  <si>
    <t>改善320亩优质稻基地灌溉条件，使160户640人受益，贫困户和三类人群42人</t>
  </si>
  <si>
    <t>唐江镇竹下村芙洋路口至国公坑通组路</t>
  </si>
  <si>
    <t>芙洋组</t>
  </si>
  <si>
    <t>1.硬化路面900米*3.5米</t>
  </si>
  <si>
    <t>改善芙洋至八丘田农户安全出行问题，使12户60人受益，贫困户和三类人群4人。</t>
  </si>
  <si>
    <t>唐江镇竹下村长排组大山塘塘坝修复</t>
  </si>
  <si>
    <t>长排组</t>
  </si>
  <si>
    <t>1.塘坝修复40米*5米*1米</t>
  </si>
  <si>
    <t>改善长排、了下、罗井农田灌溉水源，使82户328人受益，贫困户和三类人群21人。</t>
  </si>
  <si>
    <t>唐江镇店前村农田灌溉工程</t>
  </si>
  <si>
    <t>店前村</t>
  </si>
  <si>
    <t>上庄组、王竹组等</t>
  </si>
  <si>
    <t>重修整村水渠，铺设长1000米，直径160mm软管</t>
  </si>
  <si>
    <t>改善群众350户1335人农业生产用水条件，提高农产品产量，增加群众种植收入</t>
  </si>
  <si>
    <t>店前村委会</t>
  </si>
  <si>
    <t>唐江镇店前村新屋组农田灌溉工程</t>
  </si>
  <si>
    <t>新屋组</t>
  </si>
  <si>
    <t>新建下塘塘坝，坝体长60米×高3.5米（含底座）水泥硬化。</t>
  </si>
  <si>
    <t>唐江镇店前村上阳组农田灌溉工程</t>
  </si>
  <si>
    <t>上阳组</t>
  </si>
  <si>
    <t>新建门口塘塘坝，坝体长60米×高3.5米（含底座）水泥硬化。</t>
  </si>
  <si>
    <t>唐江镇隘孜村晏孜组大塘塘坝维修加固</t>
  </si>
  <si>
    <t>隘孜村</t>
  </si>
  <si>
    <t>晏孜组</t>
  </si>
  <si>
    <t>大塘清淤，塘体加固长80米，高4米</t>
  </si>
  <si>
    <t>方便晏孜组、燕孜组、高段组、瓦辽组90亩农田灌溉</t>
  </si>
  <si>
    <t>隘孜村委会</t>
  </si>
  <si>
    <t>唐江镇学田村226路边新建水陂</t>
  </si>
  <si>
    <t>学田村</t>
  </si>
  <si>
    <t>窑边组</t>
  </si>
  <si>
    <t xml:space="preserve">新建水陂长10米，宽0.7米，高2米
</t>
  </si>
  <si>
    <t>改善50亩水稻灌溉条件，使30户148人受益，其中贫困户和三类人群3人</t>
  </si>
  <si>
    <t>学田村委会</t>
  </si>
  <si>
    <t>唐江镇学田村乌石头拦垅塘塘坝维修</t>
  </si>
  <si>
    <t>乌石组</t>
  </si>
  <si>
    <t>塘坝维修，长80米，宽0.6米，高4米，新建排水涵洞</t>
  </si>
  <si>
    <t>改善80亩水稻灌溉条件，使60户298人受益，其中贫困户和三类人群19人</t>
  </si>
  <si>
    <t>唐江镇学田村中庄郭俊标山塘塘坝维修</t>
  </si>
  <si>
    <t>中庄组</t>
  </si>
  <si>
    <t>塘坝维修，长80米，宽0.6米，高,6米，新建排水涵洞</t>
  </si>
  <si>
    <t>改善90亩水稻灌溉条件，使63户312人受益，其中贫困户和三类人群20人</t>
  </si>
  <si>
    <t>唐江镇白石村井窝水沟工程</t>
  </si>
  <si>
    <t>白石村</t>
  </si>
  <si>
    <t>井窝</t>
  </si>
  <si>
    <t>新建水沟520米*50公分*40公分</t>
  </si>
  <si>
    <t>改善井窝组及其他村组农田灌溉条件，使160户602人受益。</t>
  </si>
  <si>
    <t>白石村委会</t>
  </si>
  <si>
    <t>唐西村采摘基地建设</t>
  </si>
  <si>
    <t>唐西村</t>
  </si>
  <si>
    <t>老屋片</t>
  </si>
  <si>
    <t>休闲农业与乡村旅游</t>
  </si>
  <si>
    <t>1、新建100亩葡萄、草莓采摘大棚基地
2、新建排水沟1200米
3、新建采摘园区石粉采摘道路800米
4、新建滴灌管道20000米</t>
  </si>
  <si>
    <t>新建100亩葡萄、草莓采摘基地，使126户512人受益，其中贫困户和三类人员34人。</t>
  </si>
  <si>
    <t>唐西村委会</t>
  </si>
  <si>
    <t>龙回镇窑下村谢屋背循环路扩宽硬化项目</t>
  </si>
  <si>
    <t>窑下村</t>
  </si>
  <si>
    <t>谢屋背</t>
  </si>
  <si>
    <t>1、道路扩宽硬化：长200米*宽2米*0.18米（含护栏），2、浆砌石挡墙长120米，高3米，上宽1米，下宽2米</t>
  </si>
  <si>
    <t>方便65户247人道路通行，改善道路通行条件。</t>
  </si>
  <si>
    <t>窑下村委会</t>
  </si>
  <si>
    <t>龙回镇窑下村龙回河水陂建设项目</t>
  </si>
  <si>
    <t>洋边</t>
  </si>
  <si>
    <t>水泥浇筑，长20米，宽6米，高4米</t>
  </si>
  <si>
    <t>方便230户874人排水灌溉，改善群众农田灌溉条件</t>
  </si>
  <si>
    <t>龙回镇坪沙村彭屋组水塘修复项目</t>
  </si>
  <si>
    <t>坪沙村</t>
  </si>
  <si>
    <t>彭屋组</t>
  </si>
  <si>
    <t>长150米、宽0.6米，高3米</t>
  </si>
  <si>
    <t>方便群众56户212人排水灌溉</t>
  </si>
  <si>
    <t>坪沙村委会</t>
  </si>
  <si>
    <t>龙回镇坪沙村黎屋组、新屋里山塘清淤、加固项目</t>
  </si>
  <si>
    <t>黎屋、新屋里组</t>
  </si>
  <si>
    <t>1、黎屋门前塘清淤1800立方，2、新屋里山塘加固长100米、宽0.6米，高1.5米</t>
  </si>
  <si>
    <t>方便91户345人排水灌溉</t>
  </si>
  <si>
    <t>龙回镇半岭村倒桥新建水沟项目</t>
  </si>
  <si>
    <t>半岭村</t>
  </si>
  <si>
    <t>倒桥</t>
  </si>
  <si>
    <t>半岭村倒桥0.6米*0.6米浆砌水沟220米</t>
  </si>
  <si>
    <t>方便27户102人排水灌溉，改善群众农田灌溉条件</t>
  </si>
  <si>
    <t>半岭村委会</t>
  </si>
  <si>
    <t>龙回镇半岭村下陈坑新建水沟项目</t>
  </si>
  <si>
    <t>下陈坑</t>
  </si>
  <si>
    <t>①半岭村下陈坑井边至彭庙里新建浆砌水沟 长190米 中间宽0.8米 两边高0.8米；
②半岭村下陈坑彭庙里至拱桥新建浆砌水沟 长255米 中间宽1米 两边高1.8米；
③半岭村下陈坑桐树下至圆公坵新建浆砌水沟 长260米 中间宽0.6米 两边高0.6米</t>
  </si>
  <si>
    <t>方便60户228人排水灌溉，改善群众农田灌溉条件</t>
  </si>
  <si>
    <t>龙回镇半岭村山寨通组路硬化项目</t>
  </si>
  <si>
    <t>山寨</t>
  </si>
  <si>
    <t>与国道接驳处至美森家具道路硬化长540米宽3.5米</t>
  </si>
  <si>
    <t>方便53户201人道路通行，改善道路通行条件。</t>
  </si>
  <si>
    <t>龙回镇半岭村半岭组、倒桥、肚子岭通组路硬化项目</t>
  </si>
  <si>
    <t>半岭</t>
  </si>
  <si>
    <t>1.与国道接驳处至转弯处长50米宽3.5米通组路硬化；
2.与国道接驳处至肖海文家门口长270米宽3.5米通组路硬化；
3.肚子岭组肖冬金门口至曹春亮门口通组路长290米宽3.5米。</t>
  </si>
  <si>
    <t>方便33户125人道路通行，改善道路通行条件。</t>
  </si>
  <si>
    <t>龙回镇龙回村社下组岭子背至罗屋坑通组路硬化项目</t>
  </si>
  <si>
    <t>龙回村</t>
  </si>
  <si>
    <t>社下</t>
  </si>
  <si>
    <t>350米*3.5米*0.18米</t>
  </si>
  <si>
    <t>方便147户558人出行条件，改善道路通行条件。</t>
  </si>
  <si>
    <t>龙回村委会</t>
  </si>
  <si>
    <t>龙回镇龙回村黄屋几头灌溉水沟项目</t>
  </si>
  <si>
    <t>黄屋几头</t>
  </si>
  <si>
    <t>200米*0.4米*0.4米</t>
  </si>
  <si>
    <t>方便63户239人排水灌溉，改善群众农田灌溉条件</t>
  </si>
  <si>
    <t>龙回镇龙回村背塘水陂项目</t>
  </si>
  <si>
    <t>背塘</t>
  </si>
  <si>
    <t>高1.8米*宽10米*长10米</t>
  </si>
  <si>
    <t>方便49户186人排水灌溉，改善群众农田灌溉条件</t>
  </si>
  <si>
    <t>龙回镇九江村通组路道路修复项目</t>
  </si>
  <si>
    <t>九江村</t>
  </si>
  <si>
    <t>寨坑、杉树下、石坪里、石坎上、李坑、彭屋、黄屋、荷树坪</t>
  </si>
  <si>
    <t>1、寨坑150平方，2、杉树下100平方，3、石坪里50平方，4、石坎上100平方，5、李坑200平方，6、彭屋200平方，7、黄屋100平方，8、荷树坪150平方。</t>
  </si>
  <si>
    <t>方便386户1466人出行条件，改善道路通行条件。</t>
  </si>
  <si>
    <t>九江村委会</t>
  </si>
  <si>
    <t>龙回镇九江村下石组、新屋里组河堤冲垮修复项目</t>
  </si>
  <si>
    <t>下石、新屋里</t>
  </si>
  <si>
    <t>1.下石组长30米*宽6米*高3米；
2.新屋里长8米*宽3米*高3米。</t>
  </si>
  <si>
    <t>方便65户247人排水灌溉，改善群众农田灌溉条件</t>
  </si>
  <si>
    <t>龙回镇九江村杉树下组水坝冲垮修复项目</t>
  </si>
  <si>
    <t>杉树下</t>
  </si>
  <si>
    <t>堡坎长20米*高18米*宽4米</t>
  </si>
  <si>
    <t>方便42户159人排水灌溉，改善群众农田灌溉条件</t>
  </si>
  <si>
    <t>龙回镇九江村李坑组中坑山塘坝加固项目</t>
  </si>
  <si>
    <t>李坑组</t>
  </si>
  <si>
    <t>塘坎长35米*宽4米*高7米</t>
  </si>
  <si>
    <t>方便45户171人排水灌溉，改善群众农田灌溉条件</t>
  </si>
  <si>
    <t>龙回镇九江村下石组象咀背、彭屋水陂项目</t>
  </si>
  <si>
    <t>下石、彭屋</t>
  </si>
  <si>
    <t>1.下石组象咀背长10米*2.5宽；
2.彭屋长6米*高2.5米*3米。</t>
  </si>
  <si>
    <t>方便99户376人排水灌溉，改善群众农田灌溉条件</t>
  </si>
  <si>
    <t>龙回镇九江村杉树下机耕桥项目</t>
  </si>
  <si>
    <t>24平方（含水沟）</t>
  </si>
  <si>
    <t>改善群众生产生活条件，可使42户159人受益</t>
  </si>
  <si>
    <t>扶持壮大村集体经济项目—老镜坝村城市菜园建设项目</t>
  </si>
  <si>
    <t>老镜坝村</t>
  </si>
  <si>
    <t>种植基地</t>
  </si>
  <si>
    <t>流转200亩土地翻耕，计划建设300个单元的菜园，灌溉水沟宽0.3米高0.3米长1000米，水沟宽0.8米高0.8米长700米，机耕路长1.5km宽3米等</t>
  </si>
  <si>
    <t>该项目建成后，计划每年对每个单元以300元一个出租，预计年租金收入8万元左右。</t>
  </si>
  <si>
    <t>老镜坝村委会</t>
  </si>
  <si>
    <t>镜坝镇联民村瓜果采摘基地建设项目</t>
  </si>
  <si>
    <t>联民村</t>
  </si>
  <si>
    <t>流转60亩，建设草莓、鹰嘴桃等产业基地，灌溉水沟宽0.8米高0.8米长400米，水沟宽0.3米高0.3米长1200米耕路长800米宽3米，大棚20亩等</t>
  </si>
  <si>
    <t>该项目建成后，引进经营主体进行经营，预计年租金收入8万元左右。</t>
  </si>
  <si>
    <t>联民村委会</t>
  </si>
  <si>
    <t>镜坝镇鹅岭村洋岭上组至鹅岭小学水沟工程</t>
  </si>
  <si>
    <t>鹅岭村</t>
  </si>
  <si>
    <t>洋岭上组</t>
  </si>
  <si>
    <t>水沟长560米宽0.8米高0.8米</t>
  </si>
  <si>
    <t>改善了村民326户1563人的生产生活条件</t>
  </si>
  <si>
    <t>鹅岭村委会</t>
  </si>
  <si>
    <t>镜坝镇鹅岭村石盘上组门口塘污水塘整治工程</t>
  </si>
  <si>
    <t>石盘上组</t>
  </si>
  <si>
    <t>农村污水治理</t>
  </si>
  <si>
    <t>新建挡土墙长160米，上宽0.8米，高2米，含清淤、施工便道、溢洪排水涵管等</t>
  </si>
  <si>
    <t>改善村容村貌，提升102户956人人居环境</t>
  </si>
  <si>
    <t>镜坝镇鹅岭村511县道至窑下水沟硬化工程</t>
  </si>
  <si>
    <t>窑下组</t>
  </si>
  <si>
    <t>水沟长500米宽0.6米高0.6米</t>
  </si>
  <si>
    <t>改善了村民102户956人的生产生活条件</t>
  </si>
  <si>
    <t>镜坝镇城埠村河孜口、赖屋坑等组通组路路面修复工程</t>
  </si>
  <si>
    <t>城埠村</t>
  </si>
  <si>
    <t>河孜口、赖屋坑等组</t>
  </si>
  <si>
    <t>路面维修1400平方米，增设会车道4处</t>
  </si>
  <si>
    <t>畅通群众1397户4669人出行，便于人员、物资流通，提高群众幸福度。</t>
  </si>
  <si>
    <t>城埠村委会</t>
  </si>
  <si>
    <t>镜坝镇城埠村长坑至赖屋坑灌溉水渠工程</t>
  </si>
  <si>
    <t>赖屋坑组</t>
  </si>
  <si>
    <t>新建灌溉水沟长550米*宽0.5米*高0.5米*厚0.2米</t>
  </si>
  <si>
    <t>改善了村民81户287人的生产生活条件，解决了村民的生产灌溉问题，确保了贫困成效</t>
  </si>
  <si>
    <t>镜坝镇洋江村黎屋通组路路面维修工程</t>
  </si>
  <si>
    <t>洋江村</t>
  </si>
  <si>
    <t>黎屋组</t>
  </si>
  <si>
    <t>路面维修960平方米</t>
  </si>
  <si>
    <t>畅通群众142户512人出行，便于人员、物资流通，提高群众幸福度。</t>
  </si>
  <si>
    <t>洋江村委会</t>
  </si>
  <si>
    <t>镜坝镇洋江村河头组污水塘整治工程</t>
  </si>
  <si>
    <t>河头组</t>
  </si>
  <si>
    <t>新建挡土墙70米，上宽0.8米，高2米，含清淤、施工便道、溢洪排水涵管等</t>
  </si>
  <si>
    <t>改善村容村貌，提升930户3850人人居环境和群众幸福度</t>
  </si>
  <si>
    <t>镜坝镇联民村石桥下至山背水渠修复堡坎建设工程</t>
  </si>
  <si>
    <t>石桥组下</t>
  </si>
  <si>
    <t>砌堡坎400米*均高1.5米*宽1米</t>
  </si>
  <si>
    <t>改善了村民152户587人的生产生活条件，解决了村民的生产灌溉问题，确保了贫困成效</t>
  </si>
  <si>
    <t>镜坝镇老镜坝村新屋八角老屋等组至河提路硬化工程</t>
  </si>
  <si>
    <t>新屋八角老屋等组</t>
  </si>
  <si>
    <t>1、八角组至朱坊河道路硬化长100米，宽3.5米、厚0.18米；
2、新屋组至朱坊河道路硬化长300米，宽3.5米、厚0.18米；
3、老屋组朱坊河道路硬化长200米，宽3.5米、厚0.18米；
4、上高坪组至511县道长400米，宽3.5米、厚0.18米；
5、井头组至老屋组通组路硬化长300米，宽3.5米、厚0.18米；</t>
  </si>
  <si>
    <t>畅通群众602户2159人出行，便于人员、物资流通，提高群众幸福度。</t>
  </si>
  <si>
    <t>镜坝镇老镜坝村禾场组通组路路面修复工程</t>
  </si>
  <si>
    <t>路面修复1000㎡</t>
  </si>
  <si>
    <t>畅通群众32户162人出行，便于人员、物资流通，提高群众幸福度。</t>
  </si>
  <si>
    <t>镜坝镇老镜坝村村学至先锋老屋等组排污沟建设工程</t>
  </si>
  <si>
    <t>村学先锋老屋等组</t>
  </si>
  <si>
    <t>高0.6米，宽0.4米，长度500米</t>
  </si>
  <si>
    <t>镜坝镇镇先锋组污水塘整治工程</t>
  </si>
  <si>
    <t>先锋组</t>
  </si>
  <si>
    <t>新建挡土墙65米，上宽0.8米，高2.5米，含清淤、施工便道、溢洪排水涵管等</t>
  </si>
  <si>
    <t>李岭村下坪组塌方道路挡土墙建设项目</t>
  </si>
  <si>
    <t>李岭村</t>
  </si>
  <si>
    <t>李岭组、下坪组</t>
  </si>
  <si>
    <t>1.新建太孜坑处挡土墙长43米*宽1米*高1.5米；
2.新建巷脑处挡土墙长50米*宽1米*高2米
3.新建辽背处挡土墙长10米*宽1米*高2.5米，涵管DN800*6米；
4.新建坳孜下处挡土墙长20米*宽1米*高1.5米；
5.新建上元处挡土墙长10米*宽1.5米*高3米。</t>
  </si>
  <si>
    <t>消除安全隐患，保障群众农业生产安全，确保群众出行安全，可使166户357人受益</t>
  </si>
  <si>
    <t>李岭村委会</t>
  </si>
  <si>
    <t>李岭村大米产业加工基地建设项目</t>
  </si>
  <si>
    <t>下坪组</t>
  </si>
  <si>
    <t>加工流通场地设施</t>
  </si>
  <si>
    <t>产地初加工和精深加工</t>
  </si>
  <si>
    <t>1.新建二层厂房，总建设面积360平米，门窗水电设施配套到位；
2.引进一条CTNM20型成套组合精米生产线及相关附属设备。</t>
  </si>
  <si>
    <t>吸纳贫困户就业，预计每年带动村集体经济增收5万.</t>
  </si>
  <si>
    <t>李岭村李岭组簸箕窝路至坪市村西场脑段道路扩宽建设项目</t>
  </si>
  <si>
    <t>李岭组</t>
  </si>
  <si>
    <t>1.道路拓宽1.5米，长2000米，厚0.18米；
2.新建公路排水沟30cm*30cm长1000米；
3.拓宽土方开挖，预计40000立方米土方。</t>
  </si>
  <si>
    <t>消除安全隐患，保障群众出行安全，可使全村300户，1165人收益；完善产业路、资源路，有效促进农产品产业链条完整、提升农产品增值链。</t>
  </si>
  <si>
    <t>李岭村李岭组、下坪组、庙背组产业路道路硬化项目</t>
  </si>
  <si>
    <t>李岭组、下坪组、庙背组</t>
  </si>
  <si>
    <t>1.庙背组弯丘至桃树窝路段道路硬化长350米*宽3米*厚0.18米；
2.庙背组江丘至松树背路段道路硬化长350米*宽3米*厚0.18米；
3.李岭组、下坪组高岭至麻斜路段道路硬化长700米*宽3米*厚0.18米。</t>
  </si>
  <si>
    <t>改善群众473人（其中贫困户与三类人员31人）农业生产条件，提高农产品产量，增加群众种植收入</t>
  </si>
  <si>
    <t>坪市村塘屋组溪坎下水沟新建工程</t>
  </si>
  <si>
    <t>坪市村</t>
  </si>
  <si>
    <t>塘屋组</t>
  </si>
  <si>
    <t>1.新建水沟1000米（高0.3米，宽0.3米，壁厚0.12米，底厚0.12米）
2.新建水沟200米（高0.5米，宽0.5米，壁厚0.12米，底厚0.12米）</t>
  </si>
  <si>
    <t>改善群众79户292人农业生产用水条件，提高农产品产量，增加群众种植收入</t>
  </si>
  <si>
    <t>坪市村委会</t>
  </si>
  <si>
    <t>坪市村塘屋组白果树下破损道路维修工程</t>
  </si>
  <si>
    <t>破损路面打板维修260平方米</t>
  </si>
  <si>
    <t>改善群众出行条件，可使112户653人受益</t>
  </si>
  <si>
    <t>坪市村莲花山组水毁河堤挡土墙修建工程</t>
  </si>
  <si>
    <t>布点组</t>
  </si>
  <si>
    <t>1.长29米，高2.46米是108.44方，
2.长68.2米，高1.5米71.61方，3.长10.8米，高1.75米是32.24方，
共计是212.29方</t>
  </si>
  <si>
    <t>改善群众出行条件，可使49户191人受益</t>
  </si>
  <si>
    <t>松林村黄背组村口通组桥维修加固</t>
  </si>
  <si>
    <t>松林村</t>
  </si>
  <si>
    <t>黄背组</t>
  </si>
  <si>
    <t>1、3面八字墙总长11米*高4米*宽1.3米    
 2、混凝土浇筑河底长8米*宽6米*厚0.25米=12个立方米</t>
  </si>
  <si>
    <t>完善水利基础设施建设，改善266户800人出行，其中贫困户和三类人群53人</t>
  </si>
  <si>
    <t>松林村委会</t>
  </si>
  <si>
    <t>松林村破损道路维修</t>
  </si>
  <si>
    <t>各小组</t>
  </si>
  <si>
    <t>1、上村广场至社山长70米*宽3.5米=245平方米；  
2、下村窑下至十五长60米*宽3.5米=210平方米；  
3、白竹背大河桥至枫国坳长70米*宽3.5米=245平方米；  
 4、山溪组x808路口至山溪桥长60米*宽3.5米=210平方米；
5、松山背X808路口至老屋桥长20米*宽3.5米=70平方米；
6、高形X808路口至社坪桥头长50米*宽3.5米=175平方米；
7、黄背桥头至社坪桥头长100米*宽3.5米=350平方米；
8、罗仔段广场至社坪桥头长28米*宽3.5米=98平方米。</t>
  </si>
  <si>
    <t>完善道路基础设施建设，改善500户2200人交通出行；其中贫困户和三类群146人。</t>
  </si>
  <si>
    <t>松林村下村院门口至窑下水沟新建</t>
  </si>
  <si>
    <t>下村组</t>
  </si>
  <si>
    <t>新建下村院门口水沟长430米*宽0.4米*高0.4米</t>
  </si>
  <si>
    <t>完善水利基础设施建设，改善农田灌溉150亩，可使55户206人受益，其中贫困户和三类人群13人</t>
  </si>
  <si>
    <t>松林村社坪组松岗湾水陂维修加固</t>
  </si>
  <si>
    <t>社坪组</t>
  </si>
  <si>
    <t>1、松岗湾水陂加固长9米*加高0.4米；
2、单面八字墙长6米*高1.3米*宽0.8米；
3、松岗湾配套水渠长100米*宽0.4米*高0.4米。</t>
  </si>
  <si>
    <t>完善水利基础设施建设，改善110亩农田灌溉条件，可使85户306人受益，其中贫困户和三类人群21人</t>
  </si>
  <si>
    <t>长坳村村头组大桥新建项目</t>
  </si>
  <si>
    <t>长坳村</t>
  </si>
  <si>
    <t>村头组</t>
  </si>
  <si>
    <t>长坳村村头组村头大桥，长19米，宽6米；配套桥梁八字挡土墙预计431m³</t>
  </si>
  <si>
    <t>方便村头组41户149人出行方便，其中贫困户和三类人群9人</t>
  </si>
  <si>
    <t>长坳村委会</t>
  </si>
  <si>
    <t>长坳村高脑芫组水陂下破损水沟重修</t>
  </si>
  <si>
    <t>高脑芫组</t>
  </si>
  <si>
    <t>高脑芫组水陂下破损水沟重修，长度260米，宽度400mm*400mm</t>
  </si>
  <si>
    <t>完善高脑芫组水陂下附近农田灌溉设施，保障粮食生产安全，解决38户142人农田用水不足的问题</t>
  </si>
  <si>
    <t>长坳村长坳组至富坑组路口处桥梁重建项目</t>
  </si>
  <si>
    <t>长坳组</t>
  </si>
  <si>
    <t>长坳至富坑组路口桥重修，长8米，宽5米；配套八字挡土墙长3米，高3.6米，上端0.8米宽，下端1.2米宽</t>
  </si>
  <si>
    <t>保障富坑组、柏木组、何屋组33户124人出行，其中贫困户和三类人群8人</t>
  </si>
  <si>
    <t>长坳村龙下组龙下段新建道路挡土墙项目</t>
  </si>
  <si>
    <t>龙下组龙下路段新建道路挡土墙，长60米，高4米，上端0.8米宽，下端1.2米宽</t>
  </si>
  <si>
    <t>保障龙下组44户155人出行安全，消除滑坡安全隐患</t>
  </si>
  <si>
    <t>长坳村海螺峰组门口山塘加固</t>
  </si>
  <si>
    <t>海螺峰组</t>
  </si>
  <si>
    <t>海螺峰组门口山塘加固，山塘面积约400㎡，堡坎长100米，高3米，上端0.8米宽，下端1.2米宽</t>
  </si>
  <si>
    <t>改善农田灌溉条件，可使28户112人受益</t>
  </si>
  <si>
    <t>长坳村山东坳组彭屋段新建河堤挡土墙新建项目</t>
  </si>
  <si>
    <t>山东坳组</t>
  </si>
  <si>
    <t>山东坳组彭屋段河堤挡土墙，挡土墙长160米，高3.6米，上端0.8米宽，下端1.2米宽</t>
  </si>
  <si>
    <t>保障彭屋段32户136人粮食生产安全，消除靠近河流处农田滑坡损毁</t>
  </si>
  <si>
    <t>长坳村村头组塅里河堤挡土墙新建项目</t>
  </si>
  <si>
    <t>村头组塅里农田河堤挡土墙，长100米，高3.6米，上端0.8米宽，下端1.2米宽</t>
  </si>
  <si>
    <t>改善农田灌溉条件，可使37户136人受益</t>
  </si>
  <si>
    <t>谭邦村二组上桥建设项目</t>
  </si>
  <si>
    <t>谭邦村</t>
  </si>
  <si>
    <t>二组</t>
  </si>
  <si>
    <t>1.新建桥梁（长6米*宽5米）；2.新建盖板涵长8米*宽4.5米（内空1.5米*1.5米）；3.新建水沟高0.4米*宽0.4米*长10米；4.新建破损路长20米*宽4.5米。</t>
  </si>
  <si>
    <t>方便群众出行，可使225户760人受益</t>
  </si>
  <si>
    <t>谭邦村委会</t>
  </si>
  <si>
    <t>谭邦村横坌组横坌竹阳岗桥建设项目</t>
  </si>
  <si>
    <t>横坌组</t>
  </si>
  <si>
    <t>1.新建桥梁（长6.5米*宽5米）；2.新建破损路长36米*宽4.5米</t>
  </si>
  <si>
    <t>方便群众出行，可使53户199人受益</t>
  </si>
  <si>
    <t>谭邦村横坌组石公头下桥建设项目</t>
  </si>
  <si>
    <t>1.新建桥梁（长6米*宽5米）；2.新建破损路长46米*宽4.5米；3.新建水沟长6米*宽0.4米*高0.4米</t>
  </si>
  <si>
    <t>方便群众出行，可使48户187人受益</t>
  </si>
  <si>
    <t>大坪乡上洛村休闲农业和乡村旅游基地建设项目</t>
  </si>
  <si>
    <t>上洛村</t>
  </si>
  <si>
    <t>半镜组</t>
  </si>
  <si>
    <t>新建房屋1栋，占地面积150平方米，层高2层，建设道路、水沟等配套设施</t>
  </si>
  <si>
    <t>带动休闲农业和乡村旅游发展，增加村集体经济收入5万元/年，吸纳当地群众就业</t>
  </si>
  <si>
    <t>上洛村委会</t>
  </si>
  <si>
    <t>大坪乡三合村石圾组龙屋组堡坎新建工程</t>
  </si>
  <si>
    <t>三合村</t>
  </si>
  <si>
    <t>石圾组
龙屋组</t>
  </si>
  <si>
    <t>1.石圾组堡坎长12米，宽1米，高3米。
2.龙屋组堡坎长10米，宽1米，高5米。</t>
  </si>
  <si>
    <t>改善村民交通出行条件，使101户443人受益，其中贫困户和三类人群13户59人。</t>
  </si>
  <si>
    <t>三合村委会</t>
  </si>
  <si>
    <t>大坪乡三合村肉牛养殖基地建设项目</t>
  </si>
  <si>
    <t>龙屋组</t>
  </si>
  <si>
    <t>养殖基地</t>
  </si>
  <si>
    <t>新建肉牛养殖场一个，占地面积500平方米。新建产业路长300米，宽6米，铺碎石。</t>
  </si>
  <si>
    <t>改善村民产业发展条件，使63户316人受益，其中贫困户和三人类群22户101人。</t>
  </si>
  <si>
    <t>大坪乡三合村高峰组通组路会车道新建工程</t>
  </si>
  <si>
    <t>全村</t>
  </si>
  <si>
    <t>全村新建会车道10处</t>
  </si>
  <si>
    <t>改善村民交通出行条件，使160户720人受益，其中贫困户和三类人群55户276人。</t>
  </si>
  <si>
    <t>大坪乡三合村井仚、龙屋组破损公路维修</t>
  </si>
  <si>
    <t>井仚、龙屋组</t>
  </si>
  <si>
    <t>维修井仚、龙屋组破损公路300平方米</t>
  </si>
  <si>
    <t>改善村民交通出行条件，使191户958人受益，其中贫困户和三类人群30户136人。</t>
  </si>
  <si>
    <t>大坪乡桥庄村清江中坝堡坎及水渠工程</t>
  </si>
  <si>
    <t>桥庄村</t>
  </si>
  <si>
    <t>清江组</t>
  </si>
  <si>
    <t>1.桥庄村清江中坝新建一个堡坎：长85米*上高2.5米*面宽0.8米*底宽1.2米；基础长85米，宽1.2米*高0.5米2.桥庄村清江中坝新建一条长85米*宽0.5米*高0.5米的水渠</t>
  </si>
  <si>
    <t>消除安全隐患，改善205户609人（其中贫困户13户59人）生产生活条件。</t>
  </si>
  <si>
    <t>桥庄村委会</t>
  </si>
  <si>
    <t>大坪乡上洛村上洛水库至积龙道路拓宽工程</t>
  </si>
  <si>
    <t>积龙组</t>
  </si>
  <si>
    <t>对长3000米、宽3.5米的道路进行拓宽硬化，拓宽2.5米。</t>
  </si>
  <si>
    <t>改善663户2506人生产生活条件（其中贫困户和三类人员150人），方便群众出行</t>
  </si>
  <si>
    <t>稍江村河孜头通组路硬化项目</t>
  </si>
  <si>
    <t>稍江村</t>
  </si>
  <si>
    <t>1.道路硬化长500米*宽3.5米*厚0.18米
2.路边水沟边加固长350米*高2米</t>
  </si>
  <si>
    <t>改善群众20户120人出行条件</t>
  </si>
  <si>
    <t>稍江村委会</t>
  </si>
  <si>
    <t>稍江村张屋至蓝屋通组路硬化项目</t>
  </si>
  <si>
    <t>道路硬化长160米*宽3.5米*厚0.18米</t>
  </si>
  <si>
    <t>改善群众27户108人出行条件</t>
  </si>
  <si>
    <t>稍江村大龙头通组路硬化项目</t>
  </si>
  <si>
    <t>13-14组</t>
  </si>
  <si>
    <t>道路硬化长80米*宽3.5米*厚0.18米</t>
  </si>
  <si>
    <t>改善群众30户153人出行条件</t>
  </si>
  <si>
    <t>稍江村绿田张屋修建水沟项目</t>
  </si>
  <si>
    <t>14-20组</t>
  </si>
  <si>
    <t>绿田张屋水沟长1000米*宽0.4米*高0.4米</t>
  </si>
  <si>
    <t>改善群众农业生产用水条件，提高农产品产量，增加群众60户262人种植收入</t>
  </si>
  <si>
    <t>稍江村种植基地项目</t>
  </si>
  <si>
    <t>29组</t>
  </si>
  <si>
    <t>建设面积20亩的钢架棚种植基地</t>
  </si>
  <si>
    <t>预计产生经济效益8万元/年，使23户110人收益，其中贫困户和三类人群22人</t>
  </si>
  <si>
    <t>稍江村养殖基地项目</t>
  </si>
  <si>
    <t>28组</t>
  </si>
  <si>
    <t>建设面积10亩的钢架棚养植基地</t>
  </si>
  <si>
    <t>预计产生经济效益5万元/年，使15户80人收益，其中贫困户和三类人群9人</t>
  </si>
  <si>
    <t>大树村主干道至郭小平处路面硬化项目</t>
  </si>
  <si>
    <t>大树村</t>
  </si>
  <si>
    <t>禾角坑</t>
  </si>
  <si>
    <t>长200米*宽3.5米*厚0.18米
1、C30砼面板780m2（含一个会车道）
2、两道共计10m直径0.4m圆管
3、两侧培0.5m宽土路肩36m3</t>
  </si>
  <si>
    <t>方便83户296人村民出行</t>
  </si>
  <si>
    <t>大树村委会</t>
  </si>
  <si>
    <t>大树村松山背组至杰一轩家具厂路段路面硬化项目</t>
  </si>
  <si>
    <t>松山背</t>
  </si>
  <si>
    <t>长200米*宽3.5米*高0.18米，
1、C30砼847.5m2（含喇叭口及一会车道）
2、培土土路肩36m³</t>
  </si>
  <si>
    <t>方便25户112人村民出行</t>
  </si>
  <si>
    <t>大树村主干道龙勾塘路段路面修补项目</t>
  </si>
  <si>
    <t>樟坑组</t>
  </si>
  <si>
    <t>长58m,宽3.5m,厚18cm,新增一会车道2.5*15m
1、路面破碎203m2,
2、厚18cm水稳层261m2，
3、C30砼面板240.5m2
4、20m20*20cm砖砌水沟</t>
  </si>
  <si>
    <t>方便68户212人村民出行</t>
  </si>
  <si>
    <t>大树村村内主干道路面修补项目</t>
  </si>
  <si>
    <t>长117m,宽3.5m,厚18cm
1、路面破碎410m2,
2、C30砼面板410m2</t>
  </si>
  <si>
    <t>方便660户2200人村民出行</t>
  </si>
  <si>
    <t>桥口村石桥至店里通组路项目</t>
  </si>
  <si>
    <t>桥口村</t>
  </si>
  <si>
    <t>店里组</t>
  </si>
  <si>
    <t>2500米X3.5米宽X0.18厚， 500米烂板路清理</t>
  </si>
  <si>
    <t>改善1500人日常出行，受益450户，其中贫困户和三类人群30人</t>
  </si>
  <si>
    <t>桥口村委会</t>
  </si>
  <si>
    <t>上垅村围上桥建设项目</t>
  </si>
  <si>
    <t>上垅村</t>
  </si>
  <si>
    <t>围上组</t>
  </si>
  <si>
    <t>桥梁长8米，宽由3.5米拓宽至6.5米</t>
  </si>
  <si>
    <t>改善群众82户293人出行条件</t>
  </si>
  <si>
    <t>上垅村委会</t>
  </si>
  <si>
    <t>上垅村上垅桥建设项目</t>
  </si>
  <si>
    <t>隘墙背组</t>
  </si>
  <si>
    <t>新建桥梁一座，长8米，宽6.5米</t>
  </si>
  <si>
    <t>改善群众66户255人出行条件</t>
  </si>
  <si>
    <t>上垅村庙湾桥建设项目</t>
  </si>
  <si>
    <t>庙湾组</t>
  </si>
  <si>
    <t>桥梁、路面拓宽，现有桥梁长8米，宽2.8米，拓宽至6.5米；现有路面长70米，宽2.8米，拓宽至6米（含路基挡土墙）。</t>
  </si>
  <si>
    <t>改善群众30户105人出行条件</t>
  </si>
  <si>
    <t>上垅村排上组、大平山组、富谷组、大窝组、中心坑组水渠建设项目</t>
  </si>
  <si>
    <t>排上组、大平山组、富谷组、大窝组、中心坑组</t>
  </si>
  <si>
    <t>建设水渠长3.8公里，宽30cm，高30cm</t>
  </si>
  <si>
    <t>改善群众76户293人农业生产用水条件，提高农产品产量，增加群众种植收入</t>
  </si>
  <si>
    <t>上垅村红皮坑、大窝、中心坑水陂建设项目</t>
  </si>
  <si>
    <t>红皮坑组、大窝组、中心坑组</t>
  </si>
  <si>
    <t>红皮坑水陂长6米，宽1.5米，高1.8米；大窝水陂长8米，宽1.5米，高2.5米；中心坑水陂长8米，宽1.5米，高1.6米。</t>
  </si>
  <si>
    <t>改善群众32户112人农业生产用水条件，提高农产品产量，增加群众种植收入</t>
  </si>
  <si>
    <t>坨圳村兰坑组尾公塘山塘整治项目</t>
  </si>
  <si>
    <t>坨圳村</t>
  </si>
  <si>
    <t>兰坑组</t>
  </si>
  <si>
    <t>山塘堤坝修复长50米</t>
  </si>
  <si>
    <t>改善群众95户309人农业生产用水条件，提高农产品产量，增加群众种植收入</t>
  </si>
  <si>
    <t>坨圳村委会</t>
  </si>
  <si>
    <t>坨圳村仓下组至坨圳组公路排水沟建设项目</t>
  </si>
  <si>
    <t>坨圳组</t>
  </si>
  <si>
    <t>新建公路排水沟长0.22公里，宽50cm，高50cm</t>
  </si>
  <si>
    <t>改善群众117户635人出行条件</t>
  </si>
  <si>
    <t>坨圳村兰坑组水渠建设项目</t>
  </si>
  <si>
    <t>建设水渠长0.5公里，宽40cm，高40cm</t>
  </si>
  <si>
    <t>坨圳村兰坑组至坪岭路面修复项目</t>
  </si>
  <si>
    <t>路面修复2925㎡</t>
  </si>
  <si>
    <t>改善群众421户1484人出行条件</t>
  </si>
  <si>
    <t>桐梓村山田片水渠及水陂建设项目</t>
  </si>
  <si>
    <t>桐梓村</t>
  </si>
  <si>
    <t>下山田组</t>
  </si>
  <si>
    <t>新建水渠长2.1公里，宽40cm，高40cm；水陂1座，长7米，宽1.5米，高2米</t>
  </si>
  <si>
    <t>改善群众66户228人农业生产用水条件，提高农产品产量，增加群众种植收入</t>
  </si>
  <si>
    <t>桐梓村委会</t>
  </si>
  <si>
    <t>上垅村腐竹基地配套设施建设项目</t>
  </si>
  <si>
    <t>改建占地面积300㎡腐竹体验、腐竹展示和销售馆一座，包括房屋主体加高、腐竹体验设施建设等。</t>
  </si>
  <si>
    <t>提升上垅村腐竹产业品牌效益，带动上垅村10户手工腐竹生产农户每户每年增收1000元以上</t>
  </si>
  <si>
    <t>新志村新屋组道路硬化项目</t>
  </si>
  <si>
    <t>新志村</t>
  </si>
  <si>
    <t>谢屋组、庙下组、角坑组、新屋组、</t>
  </si>
  <si>
    <t>路长820米，堡坎长200米，总方量320m³，涵管5组。</t>
  </si>
  <si>
    <t>改善近210户农户的日常生活通行条件，使210户663人受益。</t>
  </si>
  <si>
    <t>新志村委会</t>
  </si>
  <si>
    <t>新志村角坑危桥改建</t>
  </si>
  <si>
    <t>长5米，宽6米，堡坎20米，总方量54m³</t>
  </si>
  <si>
    <t>朱坊乡土石村陂上组老桥至竹元组桥梁新建工程，土石村陂上组陂上老桥至陂上卢致明门口村组路建设工程</t>
  </si>
  <si>
    <t>土石村</t>
  </si>
  <si>
    <t>陂上组</t>
  </si>
  <si>
    <t>1.朱坊乡土石村陂上组老桥至竹元组桥梁新建工程，桥面长10米，宽4.5米桥梁新建
2.陂上组陂上老桥至陂上卢致明门口村组路建设工程,村组路长315米*宽3.5米*厚0.18米（包含保坎、水沟设施）。</t>
  </si>
  <si>
    <t>改善陂上组村民出行条件，使64户196人受益，其中贫困户和三类人群5人</t>
  </si>
  <si>
    <t>土石村委会</t>
  </si>
  <si>
    <t>土石村小卫组河排上河堤塌方维修加固工程</t>
  </si>
  <si>
    <t>小卫组</t>
  </si>
  <si>
    <t>土石村小卫组河排上河堤塌方维修加固工程：堡坎建设，长28米，高8米，宽2米；</t>
  </si>
  <si>
    <t>改善基础设施，保护基本农田，增加粮食生产，增加村民收益</t>
  </si>
  <si>
    <t>土石村坝上组塘口山坑尾山塘维修加固</t>
  </si>
  <si>
    <t>坝上组</t>
  </si>
  <si>
    <t>土石村坝上组塘口山坑尾山塘维修加固工程：新建塘坝长40米*高8米，清淤，新建配套灌溉水渠长300米*宽0.4米*高0.4米</t>
  </si>
  <si>
    <t>改善水利基础设施，方便群众灌溉，增加村民收益</t>
  </si>
  <si>
    <t>桥头村新农贸市场至上犹江道路硬化</t>
  </si>
  <si>
    <t>桥头村</t>
  </si>
  <si>
    <t>圩上组</t>
  </si>
  <si>
    <t>公路硬化长265米；宽5米，厚0.18米。</t>
  </si>
  <si>
    <t>方便群众出行，使167户389人受益，其中贫困户和三类人群126人</t>
  </si>
  <si>
    <t>桥头村委会</t>
  </si>
  <si>
    <t>桥头村新农贸市场至上犹江水沟项目</t>
  </si>
  <si>
    <t>水沟长340米*高0.4米*宽0.3米</t>
  </si>
  <si>
    <t>方便道路两边排水，，使156户289人受益，其中贫困户和三类人群12人</t>
  </si>
  <si>
    <t>李姑村李姑大桥至鹅丰道路硬化</t>
  </si>
  <si>
    <t>李姑村</t>
  </si>
  <si>
    <t>鹅丰组</t>
  </si>
  <si>
    <t>长600米，宽3.5米，厚0.18米</t>
  </si>
  <si>
    <t>改善近50户农户的日常生活通行条件，使50户189人受益。</t>
  </si>
  <si>
    <t>李姑村委会</t>
  </si>
  <si>
    <t>朱坊乡天心村上坑山塘维修加固工程</t>
  </si>
  <si>
    <t>天心村</t>
  </si>
  <si>
    <t>上坑组、下安组</t>
  </si>
  <si>
    <t xml:space="preserve">1.山塘维修加固长24米*宽2.5米*高3米
2.山塘维修加固长27米*宽2.2米*高3米
</t>
  </si>
  <si>
    <t>消除安全隐患，增加蓄水量，改善群众108户387人农田灌溉条件，提高优质稻产量，促进群众增收</t>
  </si>
  <si>
    <t>天心村委会</t>
  </si>
  <si>
    <t>横市镇增坑村庙下湾至沙芫道路硬化工程</t>
  </si>
  <si>
    <t>增坑村</t>
  </si>
  <si>
    <t>沙芫</t>
  </si>
  <si>
    <t>1.路面修复工程：对整段路程破损路面进行修复。
2.全长530米，破损路面长410米、宽3.5米，需修复面积1400平方米。</t>
  </si>
  <si>
    <t>消除道路安全隐患，方便村民出行（其中贫困户18户64人）</t>
  </si>
  <si>
    <t>增坑村委会</t>
  </si>
  <si>
    <t>横市镇增坑村围下组堡坎建设项目</t>
  </si>
  <si>
    <t>围下</t>
  </si>
  <si>
    <t>堡坎长20米，高3米，上宽1米，下宽1.5米，共75立方米</t>
  </si>
  <si>
    <t>消除道路安全隐患，方便村民出行（贫困户97户327人）及有效利用空间</t>
  </si>
  <si>
    <t>横市镇增坑村麻元组堡坎建设项目</t>
  </si>
  <si>
    <t>麻元</t>
  </si>
  <si>
    <t>堡坎长40米，高4米，上宽0.5米，下宽1.2米，共136立方米</t>
  </si>
  <si>
    <t>消除道路安全隐患，方便村民出行（贫困户3户12人）</t>
  </si>
  <si>
    <t>新坑村湾许、竹山等组路面修复工程</t>
  </si>
  <si>
    <t>新坑村</t>
  </si>
  <si>
    <t>湾许、田心、新坑、里海、竹山</t>
  </si>
  <si>
    <t>修复湾许组破损路面150米，田心组破损路面80米，新坑组破损路面20米，里海组破损路面80米，竹山组破损10米，1225㎡，长350米，宽3.5米，高0.18米。</t>
  </si>
  <si>
    <t>方便群众出行环境，消除安全隐患。受益户数490户1825人，其中受益贫困户和三类人群数20人。</t>
  </si>
  <si>
    <t>新坑村委会</t>
  </si>
  <si>
    <t>新坑村赖屋、大水等堡坎
新建工程</t>
  </si>
  <si>
    <t>赖屋组，新坑组沙芫排大水组缺口、竹山组、桐背组</t>
  </si>
  <si>
    <t>新建水泥浆砌堡坎1500立方，赖屋组新建堡坎长10米，宽1米，高1.8米，新坑村沙芫排长15米，上低1米，下底2米，高5米。大水组新建堡坎长4米，上底宽1米，下底宽1.5米，高4米，竹山组新建堡坎长4米，宽0.6米，高1.5米，桐背组堡坎长15米，宽0.6米，高1.5米。</t>
  </si>
  <si>
    <t>方便群众出行环境，消除安全隐患。受益户数490户1825人，其中受益贫困户和三类人群数29人。</t>
  </si>
  <si>
    <t>横市镇新坑村光伏电站项目</t>
  </si>
  <si>
    <t>建设一座装机容量110kw光伏发电站</t>
  </si>
  <si>
    <t>增加村集体经济收入约10万元/年，使469户1727人受益，其中贫困户和三类人群208人。</t>
  </si>
  <si>
    <t>横市镇禾田村上塘组堡坎新建工程</t>
  </si>
  <si>
    <t>禾田村</t>
  </si>
  <si>
    <t>上塘组、木塘组</t>
  </si>
  <si>
    <t>堡坎长100米，高3米，上宽0.8米，下宽1.5米，共270立方米</t>
  </si>
  <si>
    <t>消除道路安全隐患，方便村民出行（村民总户245户929人，其中贫困户和三类人群87）及有效利用空间</t>
  </si>
  <si>
    <t>禾田村委会</t>
  </si>
  <si>
    <t>横市镇禾田村上塘组至木塘组及谢屋组的道路硬化项目</t>
  </si>
  <si>
    <t>上塘组、谢屋组</t>
  </si>
  <si>
    <t>1.路面修复工程：对整段路程破损路面进行修复。
2.上塘组至木塘组道路全长700米，破损路面长212米、宽3.5米，需修复面积742平方米。          3.谢屋组道路破损路面83米、宽3.5米，需修复面积290平方米。</t>
  </si>
  <si>
    <t>消除道路安全隐患，方便村民出行（村民总户335户1249人，其中贫困户和三类人群126人）及有效利用空间</t>
  </si>
  <si>
    <t>横市镇大陂村瑶沅组水沟硬化工程</t>
  </si>
  <si>
    <t>大陂村</t>
  </si>
  <si>
    <t>瑶沅组</t>
  </si>
  <si>
    <t>1.修建水沟30*30，长1500,米；
2.修建水沟40*40，长400米。</t>
  </si>
  <si>
    <t>改善70余亩农田灌溉，使17户73人受益，其中贫困户和三类人员4人。</t>
  </si>
  <si>
    <t>大陂村委会</t>
  </si>
  <si>
    <t>横市镇西湖村大岭组中介石路面修复项目</t>
  </si>
  <si>
    <t>西湖村</t>
  </si>
  <si>
    <t>大岭组</t>
  </si>
  <si>
    <t>路面修复长20米，宽3.5米，厚0.18米</t>
  </si>
  <si>
    <t>方便贫困户及监测对象5户20人出行并运输，人均增收2000元</t>
  </si>
  <si>
    <t>西湖村委会</t>
  </si>
  <si>
    <t>横市镇西湖村西湖组严修文户门口路面修复项目</t>
  </si>
  <si>
    <t>西湖组</t>
  </si>
  <si>
    <t>路面修复长30米，宽3.5米，厚0.18米</t>
  </si>
  <si>
    <t>方便贫困户及监测对象6户17人出行并运输，人均增收2000元</t>
  </si>
  <si>
    <t>横市镇西湖村天井组路面修复项目</t>
  </si>
  <si>
    <t>天井组</t>
  </si>
  <si>
    <t>路面修复长1200米，宽3.5米，厚0.18米</t>
  </si>
  <si>
    <t>方便贫困户及监测对象3户14人出行并运输，人均增收2000元</t>
  </si>
  <si>
    <t>横市镇稿背村光伏电站项目</t>
  </si>
  <si>
    <t>稿背村</t>
  </si>
  <si>
    <t>江上</t>
  </si>
  <si>
    <t>建设一座100kw光伏发电站</t>
  </si>
  <si>
    <t>增加村集体经济收入约8万元/年，使469户1727人受益，其中贫困户和三类人群208人。</t>
  </si>
  <si>
    <t>稿背村委会</t>
  </si>
  <si>
    <t>稿背村大米加工包装厂新建工程</t>
  </si>
  <si>
    <t>竹头</t>
  </si>
  <si>
    <t>建设一家有机大米包装厂200㎡，长20米*宽10米*高4米，设备型号：全自动立体真空包装机R7/R9</t>
  </si>
  <si>
    <t>增加村集体经济收入11万元/年，使469户1727人受益，其中贫困户和三类人群208人。</t>
  </si>
  <si>
    <t>横市镇横市村古狮组水沟新建工程</t>
  </si>
  <si>
    <t>横市村</t>
  </si>
  <si>
    <t>古狮组</t>
  </si>
  <si>
    <t>新建40*40水沟600米</t>
  </si>
  <si>
    <t>改善300余亩农田灌溉，使56户217人受益，其中贫困户和三类人员31人。</t>
  </si>
  <si>
    <t>横市村委会</t>
  </si>
  <si>
    <t>乌溪村主干道档土墙建设工程</t>
  </si>
  <si>
    <t>乌溪村</t>
  </si>
  <si>
    <t>罗屋.老屋.河瑶.排上</t>
  </si>
  <si>
    <t xml:space="preserve">1.罗屋组长20米，宽2米，高2米. 2.河瑶组长30米，宽1.5米，高2米
3.老屋组长30米，宽1米，高2米  4.排上组长50米，宽1.5米，高3米  </t>
  </si>
  <si>
    <t>改善全村村民出行方便，600多户，2600多人收益，其中贫困户99户，365人。三类人员7户，31人。</t>
  </si>
  <si>
    <t>乌溪村委会</t>
  </si>
  <si>
    <t>乌溪村罗屋组水陂新建工程</t>
  </si>
  <si>
    <t>罗屋</t>
  </si>
  <si>
    <t>长10米，高2米，坝顶宽1.5米，底宽4米</t>
  </si>
  <si>
    <t>改善农耕生产灌溉120亩，可使160户502人受益</t>
  </si>
  <si>
    <t>马头村店孜前S226接驳处至张春林门口道路硬化工程</t>
  </si>
  <si>
    <t>马头村</t>
  </si>
  <si>
    <t>店孜前组</t>
  </si>
  <si>
    <t>长280米、宽3.5米</t>
  </si>
  <si>
    <t>改善村民出行安全，提高农耕生产运输，可使38户180人受益</t>
  </si>
  <si>
    <t>马头村委会</t>
  </si>
  <si>
    <t>马头村长屳社官背井水塘至桥孜头水沟新建工程</t>
  </si>
  <si>
    <t>长屳组</t>
  </si>
  <si>
    <t>长800米、宽0.4米、高0.4米</t>
  </si>
  <si>
    <t>改善农耕生产灌溉120亩，可使45户220人受益</t>
  </si>
  <si>
    <t>群丰村布头桥新建工程</t>
  </si>
  <si>
    <t>十八塘</t>
  </si>
  <si>
    <t>群丰村</t>
  </si>
  <si>
    <t>布头组</t>
  </si>
  <si>
    <t>布头桥长70米，宽2.5,高5.4米</t>
  </si>
  <si>
    <t>改善我村村民生产生活出行，使我村710户2658人受益其中两类人口160户，589人</t>
  </si>
  <si>
    <t>群丰村委会</t>
  </si>
  <si>
    <t>樟坊村上村至石板头路边挡土墙建设工程</t>
  </si>
  <si>
    <t>樟坊村</t>
  </si>
  <si>
    <t>上村、龙下、周屋组</t>
  </si>
  <si>
    <t>第一段牛角湾挡土墙长45米，宽1.2米，高5.2米；
第二段挡土墙长11米，宽1.825米，高10米；
第三阶段石公窝挡土墙长17米，宽1.825米，高10米；
第四阶段石公窝挡土墙长8.5米宽1.3米高6米；
第五阶段周屋老鼠坑挡土墙长12米宽1米高3米。</t>
  </si>
  <si>
    <t>改善村民出行方便，消除道路隐患，可使160户550人受益</t>
  </si>
  <si>
    <t>樟坊村委会</t>
  </si>
  <si>
    <t>扶持壮大村集体经济项目—马头村入股香樟湾建设竹筏漂流、儿童游乐场设施项目</t>
  </si>
  <si>
    <t>上石组、中石组</t>
  </si>
  <si>
    <t>马头村上石组、中石组新建码头2座，游乐场基础设施建设</t>
  </si>
  <si>
    <t>改善村容村貌，提升人居环境，发展村集体经济，可使500户1980人受益。</t>
  </si>
  <si>
    <t>合江村上坑孜至山塘尾路口道路硬化工程</t>
  </si>
  <si>
    <t>合江</t>
  </si>
  <si>
    <t>上坑孜</t>
  </si>
  <si>
    <t xml:space="preserve">是 </t>
  </si>
  <si>
    <t>建设一条长370米、宽3.5米、高0.18米的道路</t>
  </si>
  <si>
    <t>改善上坑孜道路交通条件，使20户110人受益，其中贫困户和三类人群19人</t>
  </si>
  <si>
    <t>合江村委会</t>
  </si>
  <si>
    <t>合江村上育塘至桥头水沟新建工程</t>
  </si>
  <si>
    <t>上育塘</t>
  </si>
  <si>
    <t>建设一条长300米、宽60*60，高0.15米的农田水沟</t>
  </si>
  <si>
    <t>改善上育塘组90亩农田灌溉条件，使53户165人受益，其中贫困户和三类人群46人</t>
  </si>
  <si>
    <t>合江村育塘至坝里水沟新建工程</t>
  </si>
  <si>
    <t>育塘</t>
  </si>
  <si>
    <t>建设一条长200米、40*40cm的农田水沟</t>
  </si>
  <si>
    <t>改善育塘组90亩农田灌溉条件，使52户170人受益，其中贫困户和三类人群48人</t>
  </si>
  <si>
    <t>合江村石公脑至上石公脑组水沟新建工程</t>
  </si>
  <si>
    <t>石公脑</t>
  </si>
  <si>
    <t>建设一条长500米、宽40*40、高0.15,米水沟</t>
  </si>
  <si>
    <t>改善石公脑组105亩农田灌溉条件，使110户342人受益，其中贫困户和三类人群83人</t>
  </si>
  <si>
    <t>合江村年石坑至坑口水沟新建工程</t>
  </si>
  <si>
    <t>年石坑</t>
  </si>
  <si>
    <t>建设一条长300米、宽60*60、高0.15,米水沟</t>
  </si>
  <si>
    <t>改善年石坑组65亩农田灌溉条件，使26户114人受益，其中贫困户和三类人群20人</t>
  </si>
  <si>
    <t>合江村岭孜至大田水沟新建工程</t>
  </si>
  <si>
    <t>岭孜</t>
  </si>
  <si>
    <t>建设一条长260米、宽60*60、高0.15米水沟</t>
  </si>
  <si>
    <t>改善年石坑组160亩农田灌溉条件，使52户165人受益，其中贫困户和三类人群19人</t>
  </si>
  <si>
    <t>赤土畲族乡青塘村危桥拆除新建涵板项目</t>
  </si>
  <si>
    <t>青塘村</t>
  </si>
  <si>
    <t>永红组</t>
  </si>
  <si>
    <t>青塘村永红组塔子下盖板涵桥：长6米*宽4.5米*高2.8</t>
  </si>
  <si>
    <t>改善交通基础设施，方便群众安全出行，受益65户310人</t>
  </si>
  <si>
    <t>青塘村委会</t>
  </si>
  <si>
    <t>赤土畲族乡青塘村农会组基础设施项目</t>
  </si>
  <si>
    <t>农会组</t>
  </si>
  <si>
    <t>（1）河堤长130米*均宽0.9米*高1.5米*450元/方=8万元
（2）水沟长150米*0.5宽*0.5高*180元/米=2.7万元
（3）浇余坪537.5平方米*80元/平方米=4.3万元</t>
  </si>
  <si>
    <t>改善农田灌溉条件，提高农作物产量，受益农户83户328人，其中贫困户和三类人群29人。</t>
  </si>
  <si>
    <t>赤土畲族乡杏花村田心桥梁新建工程</t>
  </si>
  <si>
    <t>杏花村</t>
  </si>
  <si>
    <t>田心组</t>
  </si>
  <si>
    <t>新建赤土畲族乡杏花村田心桥梁一座，宽6米，长7米。</t>
  </si>
  <si>
    <t>改善群众出行条件，可使141户495人受益。</t>
  </si>
  <si>
    <r>
      <rPr>
        <sz val="11"/>
        <rFont val="宋体"/>
        <family val="0"/>
      </rPr>
      <t>区交通运输局</t>
    </r>
  </si>
  <si>
    <t>杏花村委会</t>
  </si>
  <si>
    <t>上坝至樟树坝水渠维修加固</t>
  </si>
  <si>
    <t>旗山村</t>
  </si>
  <si>
    <t>旗山组</t>
  </si>
  <si>
    <t>450米*0.3米*0.3米</t>
  </si>
  <si>
    <t>改善125亩农田灌溉条件，可使45户220人受益</t>
  </si>
  <si>
    <t>旗山村委会</t>
  </si>
  <si>
    <t>樟树坝至坑口水渠维修加固</t>
  </si>
  <si>
    <t>神下组</t>
  </si>
  <si>
    <t>600米*0.3米*0.3米</t>
  </si>
  <si>
    <t>改善186亩农田灌溉条件，可使120户400人</t>
  </si>
  <si>
    <t>梅城至百萝水渠清淤</t>
  </si>
  <si>
    <t>旗山组
神下组
万里组
下庙组
下坝组
百萝组</t>
  </si>
  <si>
    <t>2200米*1米*0.8米</t>
  </si>
  <si>
    <t>改善405亩农田灌溉条件，可使623户2538人受益</t>
  </si>
  <si>
    <t>虎岗村岭背组水渠新建项目</t>
  </si>
  <si>
    <t>虎岗村</t>
  </si>
  <si>
    <t>虎岗岭背组</t>
  </si>
  <si>
    <t>水渠：长300米，*底宽0.4米，高0.4米，</t>
  </si>
  <si>
    <t>改善农田灌溉条件，提高农作物产量，受益农户130户425人，其中贫困户和三类人群27人。</t>
  </si>
  <si>
    <t>虎岗村委会</t>
  </si>
  <si>
    <t>虎岗村段上组水渠新建项目</t>
  </si>
  <si>
    <t>段上组</t>
  </si>
  <si>
    <t>水渠：长120米*底宽0.4米，高0.4米，</t>
  </si>
  <si>
    <t>改善农田灌溉条件，提高农作物产量，受益农户90户365人，其中贫困户和三类人群19人。</t>
  </si>
  <si>
    <t>虎岗村虎岗坝水渠新建项目</t>
  </si>
  <si>
    <t>虎岗坝</t>
  </si>
  <si>
    <t>水渠1：长300米*底宽0.6米，高0.6米
水渠2：长580米*底宽0.4米，高0.4米
水渠：长200米*底宽0.3米，高0.3米</t>
  </si>
  <si>
    <t>改善农田灌溉条件，提高农作物产量，受益农户139户412人，其中贫困户和三类人群37人。</t>
  </si>
  <si>
    <t>花园村地前组挡土墙新建工程</t>
  </si>
  <si>
    <t>花园村</t>
  </si>
  <si>
    <t>地前组</t>
  </si>
  <si>
    <t>长50m，宽1m，高2.5m，</t>
  </si>
  <si>
    <t>改善群众出行条件，可使268户1072人受益。</t>
  </si>
  <si>
    <t>花园村委会</t>
  </si>
  <si>
    <t>花园村地前至上花组公路拓宽工程</t>
  </si>
  <si>
    <t>地前组、上花组</t>
  </si>
  <si>
    <t>公路拓宽全长950米，拓宽1.5米</t>
  </si>
  <si>
    <t>沙坪至牛舌岗水沟维修</t>
  </si>
  <si>
    <t>瓦岭村</t>
  </si>
  <si>
    <t>沙坪组</t>
  </si>
  <si>
    <t>长190米，宽0.4米，高0.4米</t>
  </si>
  <si>
    <t>改善农田灌溉条件，提高农作物产量，受益农户165户594人，其中贫困户和三类人群37人。</t>
  </si>
  <si>
    <t>瓦岭村委会</t>
  </si>
  <si>
    <t>石板坑至瓦岭大桥河堤加固第一阶段</t>
  </si>
  <si>
    <t>石板坑组</t>
  </si>
  <si>
    <t>长900米，宽1米，高1米</t>
  </si>
  <si>
    <t>改善农田灌溉条件，提高农作物产量，受益农户596户2165人，其中贫困户和三类人群76人。</t>
  </si>
  <si>
    <t>坝孜组鸡谢陂水坝</t>
  </si>
  <si>
    <t>坝孜组</t>
  </si>
  <si>
    <t>长8米，宽2米，高2米</t>
  </si>
  <si>
    <t>改善农田灌溉条件，提高农作物产量，受益农户235户927人，其中贫困户和三类人群43人。</t>
  </si>
  <si>
    <t>坝孜组村头陂水坝</t>
  </si>
  <si>
    <t>长10米，宽2米，高2米</t>
  </si>
  <si>
    <t>改善农田灌溉条件，提高农作物产量，受益农户359户1615人，其中贫困户和三类人群91人。</t>
  </si>
  <si>
    <t>崇文村上屋组耕路路基新建项目</t>
  </si>
  <si>
    <t>崇文村</t>
  </si>
  <si>
    <t>11组</t>
  </si>
  <si>
    <t>1.新建机耕道路基长390米*宽3.5米；2.道路修补280平方米；3.水沟50米（涵管内径f0.6米4.水沟10米（涵管内径f0.8米</t>
  </si>
  <si>
    <t>改善群众220户1080人出行条件</t>
  </si>
  <si>
    <t>崇文村委会</t>
  </si>
  <si>
    <t>崇文村上屋组到沙洲里道路边沟整治项目</t>
  </si>
  <si>
    <t>11/12组</t>
  </si>
  <si>
    <t>道路边沟加盖板300米。其中长300米*宽1米*厚0.2米；</t>
  </si>
  <si>
    <t>改善群众103户302人出行条件</t>
  </si>
  <si>
    <t>崇文村通组路修复项目</t>
  </si>
  <si>
    <t>8/9/10/11/12/13组</t>
  </si>
  <si>
    <t>道路修补450平方米；</t>
  </si>
  <si>
    <t>大树下组竹篙岭山塘建设工程</t>
  </si>
  <si>
    <t>下村村</t>
  </si>
  <si>
    <t>大树下组</t>
  </si>
  <si>
    <t>塘坝高3m，长15米，宽1.5米</t>
  </si>
  <si>
    <t>改善群众74户245人农业生产用水条件，提高农产品产量，增加群众种植收入</t>
  </si>
  <si>
    <t>下村村委会</t>
  </si>
  <si>
    <t>下村组坑子里山塘建设工程</t>
  </si>
  <si>
    <t>塘坝高3m，长14米，宽1.5米</t>
  </si>
  <si>
    <t>改善群众97户381人农业生产用水条件，提高农产品产量，增加群众种植收入</t>
  </si>
  <si>
    <t>下村村小山背组沙山子山塘建设工程</t>
  </si>
  <si>
    <t>小山背组</t>
  </si>
  <si>
    <t>清理淤泥1400m³，塘底浇筑60㎡</t>
  </si>
  <si>
    <t>改善群众35户125人农业生产用水条件，提高农产品产量，增加群众种植收入</t>
  </si>
  <si>
    <t>小山背组塅上山塘建设工程</t>
  </si>
  <si>
    <t>清理淤泥1400m³，塘底浇筑75㎡</t>
  </si>
  <si>
    <t>小山背组冬至山塘建设工程</t>
  </si>
  <si>
    <t>清理淤泥1320m³，塘底浇筑60㎡</t>
  </si>
  <si>
    <t>争上组王屋山塘建设工程</t>
  </si>
  <si>
    <t>争上组</t>
  </si>
  <si>
    <t>清理淤泥900m³，塘底浇筑50㎡</t>
  </si>
  <si>
    <t>改善群众57户230人农业生产用水条件，提高农产品产量，增加群众种植收入</t>
  </si>
  <si>
    <t>下村鹅公坑组会车道建设工程</t>
  </si>
  <si>
    <t>鹅公坑组</t>
  </si>
  <si>
    <t>新建两个会车道3m×12m×0.18m</t>
  </si>
  <si>
    <t>改善群众70户231人出行条件</t>
  </si>
  <si>
    <t>村主干道道路拓宽</t>
  </si>
  <si>
    <t>龙凤村</t>
  </si>
  <si>
    <t>马孜坳组</t>
  </si>
  <si>
    <t>社官排组到马孜坳组村主干道道路扩建长1600米，宽1.5米，厚20公分</t>
  </si>
  <si>
    <t>改善群众495户1900人出行条件</t>
  </si>
  <si>
    <t>龙凤村委会</t>
  </si>
  <si>
    <t>双江村秀田组新建肉牛棚项目</t>
  </si>
  <si>
    <t>双江村</t>
  </si>
  <si>
    <t>秀田组</t>
  </si>
  <si>
    <t>依托双江村肉牛养殖项目，新建牛棚4800㎡，地面硬化5000㎡等，将建设的设施租赁给肉牛养殖企业</t>
  </si>
  <si>
    <t>带动群众62户235人就业，预计村集体经济年增收5万元</t>
  </si>
  <si>
    <t>双江村委会</t>
  </si>
  <si>
    <t>腊树村堆背至腊树下新建排水沟</t>
  </si>
  <si>
    <t>腊树村</t>
  </si>
  <si>
    <t>1组、2组、3组、4组、5组、6组</t>
  </si>
  <si>
    <t>新建排污水暗沟1900米，宽0.25米，加盖板，净化池20方立方</t>
  </si>
  <si>
    <t>改善群众69户204人人居环境</t>
  </si>
  <si>
    <t>腊树村委会</t>
  </si>
  <si>
    <t>腊树村主路至沙坝塘路面修复</t>
  </si>
  <si>
    <t>2组、3组</t>
  </si>
  <si>
    <t>路面修复长300米，宽3米</t>
  </si>
  <si>
    <t>改善群众150户558人出行条件</t>
  </si>
  <si>
    <t>腊树村草背至上辽新建农田灌溉水渠</t>
  </si>
  <si>
    <t>1组、2组3组、4组、5组、6组</t>
  </si>
  <si>
    <t>新建长2180米农田灌溉水渠，其中：1组350米*宽0.4米*0.4米；2组新建长600米*宽0.4米*0.4米；3组新建长740米*宽0.4米*0.4米；4组新建长200米*宽0.4米*0.4米；5组新建长100米*宽0.4米*0.4米；6组新建长190米*宽0.4米*0.4米。</t>
  </si>
  <si>
    <t>改善群众300户1253人农业生产用水条件，提高农产品产量，增加群众种植收入</t>
  </si>
  <si>
    <t>腊树村草背至沙上新建泵房</t>
  </si>
  <si>
    <t>2组、4组</t>
  </si>
  <si>
    <t>草背水泵房改造（太阳能机泵房及水泵）及4组沙上水泵及管道安装</t>
  </si>
  <si>
    <t>改善群众168户578人农业生产用水条件，提高农产品产量，增加群众种植收入</t>
  </si>
  <si>
    <t>大坑村紫田坑、大比岭、水头窝、老油槽口、大陂上、大塘孜水沟硬化</t>
  </si>
  <si>
    <t>大坑村</t>
  </si>
  <si>
    <t>瓦窑坑、罗伯杏、花园、龟背上、下湾孜</t>
  </si>
  <si>
    <t xml:space="preserve">
紫田坑水沟：长500米，40×40cm；
大比岭水沟：长280米，40×40cm；
水头窝水沟：长300米，40×40cm；
老油槽口水沟：长163米，40×40cm；
大陂上水沟：长10米，40×40cm；
大塘孜水沟：长80米，40×40cm；
</t>
  </si>
  <si>
    <t>改善群众213户816人农业生产用水条件，提高农产品产量，增加群众种植收入。</t>
  </si>
  <si>
    <t>大坑村委会</t>
  </si>
  <si>
    <t>大坑村大沙口山塘坝修复</t>
  </si>
  <si>
    <t>鸭鸡尾</t>
  </si>
  <si>
    <t>长20米，高4米，宽：4米</t>
  </si>
  <si>
    <t>改善群众21户76人农业生产用水条件，提高农产品产量，增加群众种植收入。</t>
  </si>
  <si>
    <t>上蒙村机耕道至卫东小学道路修复工程</t>
  </si>
  <si>
    <t>上蒙村</t>
  </si>
  <si>
    <t>3组</t>
  </si>
  <si>
    <t>道路修复长241米、宽3.5米</t>
  </si>
  <si>
    <t>改善群众50户200人出行条件</t>
  </si>
  <si>
    <t>上蒙村委会</t>
  </si>
  <si>
    <t>上蒙村三角塘堡坎建设工程</t>
  </si>
  <si>
    <t>新建堡坎长41米、宽0.5米、高1.8米</t>
  </si>
  <si>
    <t>上蒙村河排上道路修复工程</t>
  </si>
  <si>
    <t>道路修复长175米、宽3米</t>
  </si>
  <si>
    <t>改善群众60户240人出行条件</t>
  </si>
  <si>
    <t>上蒙村庙脚下至岭上道路修复工程</t>
  </si>
  <si>
    <t>8组</t>
  </si>
  <si>
    <t>道路修复长200米、宽3米</t>
  </si>
  <si>
    <t>改善群众45户180人出行条件</t>
  </si>
  <si>
    <t>项目管理费</t>
  </si>
  <si>
    <t>住房</t>
  </si>
  <si>
    <t>就业培训</t>
  </si>
  <si>
    <t>“一站式”社区综合服务设施建设</t>
  </si>
  <si>
    <t>创业扶持</t>
  </si>
  <si>
    <t>异地扶贫搬迁贷款债券贴息补助</t>
  </si>
  <si>
    <t>易地搬迁后扶</t>
  </si>
  <si>
    <t>农产品仓储保鲜冷链基础设施建设</t>
  </si>
  <si>
    <t>技能培训</t>
  </si>
  <si>
    <t>创业培训</t>
  </si>
  <si>
    <t>农村卫生厕所改造（公共厕所）</t>
  </si>
  <si>
    <t>村庄规划编制（含修编）</t>
  </si>
  <si>
    <t>农村危房改造等农房改造</t>
  </si>
  <si>
    <t>产业园（区）</t>
  </si>
  <si>
    <t>劳动奖补</t>
  </si>
  <si>
    <t>以工代训</t>
  </si>
  <si>
    <t>创业补助</t>
  </si>
  <si>
    <t>市场建设和农村物流</t>
  </si>
  <si>
    <t>产业路、资源路、旅游路建设</t>
  </si>
  <si>
    <t>易地扶贫搬迁贷款债券贴息补助</t>
  </si>
  <si>
    <t>林草基地建设</t>
  </si>
  <si>
    <t>品牌打造和展销平台</t>
  </si>
  <si>
    <t>农村供水保障设施建设</t>
  </si>
  <si>
    <t>水产养殖业发展</t>
  </si>
  <si>
    <t>农村电网建设（通生产、生活用电、提高综合电压和供电可靠性）</t>
  </si>
  <si>
    <t>数字乡村建设（信息通信基础设施建设、数字化、智能化建设等）</t>
  </si>
  <si>
    <t>扶贫车间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</si>
</sst>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yyyy&quot;年&quot;m&quot;月&quot;d&quot;日&quot;;@"/>
  </numFmts>
  <fonts count="66">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sz val="9"/>
      <name val="宋体"/>
      <family val="0"/>
    </font>
    <font>
      <sz val="16"/>
      <color indexed="8"/>
      <name val="黑体"/>
      <family val="3"/>
    </font>
    <font>
      <sz val="20"/>
      <color indexed="8"/>
      <name val="方正小标宋简体"/>
      <family val="4"/>
    </font>
    <font>
      <b/>
      <sz val="10"/>
      <color indexed="8"/>
      <name val="宋体"/>
      <family val="0"/>
    </font>
    <font>
      <b/>
      <sz val="10"/>
      <color indexed="8"/>
      <name val="华文仿宋"/>
      <family val="3"/>
    </font>
    <font>
      <sz val="10"/>
      <color indexed="8"/>
      <name val="宋体"/>
      <family val="0"/>
    </font>
    <font>
      <sz val="10"/>
      <name val="宋体"/>
      <family val="0"/>
    </font>
    <font>
      <sz val="10"/>
      <color indexed="8"/>
      <name val="华文仿宋"/>
      <family val="3"/>
    </font>
    <font>
      <sz val="10"/>
      <name val="黑体"/>
      <family val="3"/>
    </font>
    <font>
      <b/>
      <sz val="10"/>
      <name val="宋体"/>
      <family val="0"/>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微软雅黑"/>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name val="Calibri"/>
      <family val="0"/>
    </font>
    <font>
      <sz val="16"/>
      <color theme="1"/>
      <name val="黑体"/>
      <family val="3"/>
    </font>
    <font>
      <sz val="20"/>
      <color theme="1"/>
      <name val="方正小标宋简体"/>
      <family val="4"/>
    </font>
    <font>
      <b/>
      <sz val="10"/>
      <color theme="1"/>
      <name val="Calibri"/>
      <family val="0"/>
    </font>
    <font>
      <b/>
      <sz val="10"/>
      <color theme="1"/>
      <name val="华文仿宋"/>
      <family val="3"/>
    </font>
    <font>
      <sz val="10"/>
      <color theme="1"/>
      <name val="Calibri"/>
      <family val="0"/>
    </font>
    <font>
      <sz val="10"/>
      <color theme="1"/>
      <name val="华文仿宋"/>
      <family val="3"/>
    </font>
    <font>
      <sz val="10"/>
      <name val="Calibri"/>
      <family val="0"/>
    </font>
    <font>
      <sz val="10"/>
      <color theme="1"/>
      <name val="宋体"/>
      <family val="0"/>
    </font>
    <font>
      <sz val="10"/>
      <color rgb="FF000000"/>
      <name val="宋体"/>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vertical="center"/>
      <protection/>
    </xf>
  </cellStyleXfs>
  <cellXfs count="95">
    <xf numFmtId="0" fontId="0" fillId="0" borderId="0" xfId="0" applyAlignment="1">
      <alignment vertical="center"/>
    </xf>
    <xf numFmtId="0" fontId="53" fillId="0" borderId="0" xfId="0" applyFont="1" applyFill="1" applyBorder="1" applyAlignment="1">
      <alignment vertical="center"/>
    </xf>
    <xf numFmtId="0" fontId="48"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wrapText="1"/>
    </xf>
    <xf numFmtId="0" fontId="55" fillId="0" borderId="9" xfId="0" applyFont="1" applyFill="1" applyBorder="1" applyAlignment="1">
      <alignment vertical="center" wrapText="1"/>
    </xf>
    <xf numFmtId="0" fontId="5" fillId="0" borderId="9" xfId="0" applyFont="1" applyFill="1" applyBorder="1" applyAlignment="1">
      <alignment vertical="center" wrapText="1"/>
    </xf>
    <xf numFmtId="0" fontId="55" fillId="0" borderId="0" xfId="0" applyFont="1" applyFill="1" applyBorder="1" applyAlignment="1">
      <alignment vertical="center" wrapText="1"/>
    </xf>
    <xf numFmtId="0" fontId="54" fillId="0" borderId="9" xfId="0" applyFont="1" applyFill="1" applyBorder="1" applyAlignment="1">
      <alignment vertical="center" wrapText="1"/>
    </xf>
    <xf numFmtId="0" fontId="55" fillId="0" borderId="10" xfId="0" applyFont="1" applyFill="1" applyBorder="1" applyAlignment="1">
      <alignment vertical="center" wrapText="1"/>
    </xf>
    <xf numFmtId="0" fontId="53" fillId="0" borderId="0" xfId="0" applyFont="1" applyFill="1" applyBorder="1" applyAlignment="1">
      <alignment horizontal="center" vertical="center" wrapText="1"/>
    </xf>
    <xf numFmtId="176" fontId="53" fillId="0" borderId="0" xfId="0" applyNumberFormat="1" applyFont="1" applyFill="1" applyBorder="1" applyAlignment="1">
      <alignment horizontal="center" vertical="center" wrapText="1"/>
    </xf>
    <xf numFmtId="176" fontId="53" fillId="0" borderId="0" xfId="0" applyNumberFormat="1" applyFont="1" applyFill="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Alignment="1">
      <alignment horizontal="center" vertical="center" wrapText="1"/>
    </xf>
    <xf numFmtId="0" fontId="58" fillId="0" borderId="9"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2"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13" fillId="0" borderId="9" xfId="0" applyNumberFormat="1" applyFont="1" applyFill="1" applyBorder="1" applyAlignment="1">
      <alignment vertical="center" wrapText="1"/>
    </xf>
    <xf numFmtId="177" fontId="13" fillId="0" borderId="9" xfId="0" applyNumberFormat="1" applyFont="1" applyFill="1" applyBorder="1" applyAlignment="1">
      <alignment vertical="center" wrapText="1"/>
    </xf>
    <xf numFmtId="0" fontId="62" fillId="0" borderId="9" xfId="0" applyFont="1" applyFill="1" applyBorder="1" applyAlignment="1">
      <alignment vertical="center"/>
    </xf>
    <xf numFmtId="0" fontId="11"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9" fontId="11" fillId="0" borderId="9" xfId="0" applyNumberFormat="1" applyFont="1" applyFill="1" applyBorder="1" applyAlignment="1" applyProtection="1">
      <alignment horizontal="left" vertical="center" wrapText="1"/>
      <protection/>
    </xf>
    <xf numFmtId="0" fontId="62" fillId="0" borderId="9" xfId="0" applyFont="1" applyFill="1" applyBorder="1" applyAlignment="1">
      <alignment vertical="center"/>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xf>
    <xf numFmtId="9" fontId="11" fillId="0" borderId="9" xfId="0" applyNumberFormat="1"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11" fillId="0" borderId="9" xfId="0" applyFont="1" applyFill="1" applyBorder="1" applyAlignment="1">
      <alignment horizontal="left" vertical="center" wrapText="1"/>
    </xf>
    <xf numFmtId="9" fontId="63" fillId="0" borderId="9" xfId="0" applyNumberFormat="1"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9" fontId="11" fillId="0" borderId="9" xfId="17" applyNumberFormat="1" applyFont="1" applyFill="1" applyBorder="1" applyAlignment="1">
      <alignment horizontal="center" vertical="center" wrapText="1"/>
    </xf>
    <xf numFmtId="9" fontId="63" fillId="0" borderId="9" xfId="17" applyNumberFormat="1"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9" fontId="63" fillId="0" borderId="9" xfId="17" applyFont="1" applyFill="1" applyBorder="1" applyAlignment="1">
      <alignment horizontal="center" vertical="center" wrapText="1"/>
    </xf>
    <xf numFmtId="0" fontId="53" fillId="0" borderId="9" xfId="0" applyFont="1" applyFill="1" applyBorder="1" applyAlignment="1">
      <alignment horizontal="center" vertical="center" wrapText="1"/>
    </xf>
    <xf numFmtId="0" fontId="11" fillId="0" borderId="15" xfId="0" applyFont="1" applyFill="1" applyBorder="1" applyAlignment="1">
      <alignment horizontal="center" vertical="center"/>
    </xf>
    <xf numFmtId="9" fontId="53" fillId="0"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SheetLayoutView="100" workbookViewId="0" topLeftCell="H130">
      <selection activeCell="U148" sqref="U148"/>
    </sheetView>
  </sheetViews>
  <sheetFormatPr defaultColWidth="9.00390625" defaultRowHeight="32.25" customHeight="1"/>
  <cols>
    <col min="1" max="1" width="6.50390625" style="11" customWidth="1"/>
    <col min="2" max="2" width="9.00390625" style="11" customWidth="1"/>
    <col min="3" max="3" width="19.875" style="11" customWidth="1"/>
    <col min="4" max="4" width="7.00390625" style="11" customWidth="1"/>
    <col min="5" max="5" width="10.75390625" style="11" customWidth="1"/>
    <col min="6" max="7" width="9.00390625" style="11" customWidth="1"/>
    <col min="8" max="8" width="15.875" style="11" customWidth="1"/>
    <col min="9" max="9" width="9.00390625" style="11" customWidth="1"/>
    <col min="10" max="10" width="5.375" style="11" customWidth="1"/>
    <col min="11" max="11" width="11.50390625" style="11" customWidth="1"/>
    <col min="12" max="13" width="8.875" style="11" customWidth="1"/>
    <col min="14" max="14" width="11.125" style="11" customWidth="1"/>
    <col min="15" max="15" width="8.875" style="11" customWidth="1"/>
    <col min="16" max="16" width="11.375" style="11" customWidth="1"/>
    <col min="17" max="17" width="11.00390625" style="11" customWidth="1"/>
    <col min="18" max="18" width="8.50390625" style="11" customWidth="1"/>
    <col min="19" max="19" width="7.00390625" style="11" customWidth="1"/>
    <col min="20" max="20" width="6.875" style="11" customWidth="1"/>
    <col min="21" max="21" width="26.125" style="11" customWidth="1"/>
    <col min="22" max="22" width="21.625" style="11" customWidth="1"/>
    <col min="23" max="25" width="7.75390625" style="12" customWidth="1"/>
    <col min="26" max="26" width="7.25390625" style="12" customWidth="1"/>
    <col min="27" max="27" width="7.375" style="13" customWidth="1"/>
    <col min="28" max="28" width="8.75390625" style="11" customWidth="1"/>
    <col min="29" max="16384" width="9.00390625" style="11" customWidth="1"/>
  </cols>
  <sheetData>
    <row r="1" ht="24.75" customHeight="1">
      <c r="A1" s="14" t="s">
        <v>0</v>
      </c>
    </row>
    <row r="2" spans="1:30" s="11" customFormat="1" ht="32.25"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s="11" customFormat="1" ht="24.75" customHeight="1">
      <c r="A3" s="16" t="s">
        <v>2</v>
      </c>
      <c r="B3" s="16" t="s">
        <v>3</v>
      </c>
      <c r="C3" s="16" t="s">
        <v>4</v>
      </c>
      <c r="D3" s="16" t="s">
        <v>5</v>
      </c>
      <c r="E3" s="16" t="s">
        <v>6</v>
      </c>
      <c r="F3" s="16" t="s">
        <v>7</v>
      </c>
      <c r="G3" s="16"/>
      <c r="H3" s="16"/>
      <c r="I3" s="16"/>
      <c r="J3" s="16"/>
      <c r="K3" s="25" t="s">
        <v>8</v>
      </c>
      <c r="L3" s="16" t="s">
        <v>9</v>
      </c>
      <c r="M3" s="16"/>
      <c r="N3" s="16"/>
      <c r="O3" s="16" t="s">
        <v>10</v>
      </c>
      <c r="P3" s="16" t="s">
        <v>11</v>
      </c>
      <c r="Q3" s="16"/>
      <c r="R3" s="16"/>
      <c r="S3" s="16"/>
      <c r="T3" s="16"/>
      <c r="U3" s="28" t="s">
        <v>12</v>
      </c>
      <c r="V3" s="28"/>
      <c r="W3" s="28"/>
      <c r="X3" s="28"/>
      <c r="Y3" s="28"/>
      <c r="Z3" s="28"/>
      <c r="AA3" s="28"/>
      <c r="AB3" s="53" t="s">
        <v>13</v>
      </c>
      <c r="AC3" s="53"/>
      <c r="AD3" s="53"/>
    </row>
    <row r="4" spans="1:30" s="11" customFormat="1" ht="76.5" customHeight="1">
      <c r="A4" s="16"/>
      <c r="B4" s="16"/>
      <c r="C4" s="16"/>
      <c r="D4" s="16"/>
      <c r="E4" s="16"/>
      <c r="F4" s="16" t="s">
        <v>14</v>
      </c>
      <c r="G4" s="16" t="s">
        <v>15</v>
      </c>
      <c r="H4" s="16" t="s">
        <v>16</v>
      </c>
      <c r="I4" s="16" t="s">
        <v>17</v>
      </c>
      <c r="J4" s="16" t="s">
        <v>18</v>
      </c>
      <c r="K4" s="26"/>
      <c r="L4" s="16" t="s">
        <v>19</v>
      </c>
      <c r="M4" s="16" t="s">
        <v>20</v>
      </c>
      <c r="N4" s="16" t="s">
        <v>21</v>
      </c>
      <c r="O4" s="16"/>
      <c r="P4" s="16" t="s">
        <v>22</v>
      </c>
      <c r="Q4" s="16" t="s">
        <v>23</v>
      </c>
      <c r="R4" s="16" t="s">
        <v>24</v>
      </c>
      <c r="S4" s="16" t="s">
        <v>25</v>
      </c>
      <c r="T4" s="16" t="s">
        <v>26</v>
      </c>
      <c r="U4" s="16" t="s">
        <v>27</v>
      </c>
      <c r="V4" s="16" t="s">
        <v>28</v>
      </c>
      <c r="W4" s="16" t="s">
        <v>29</v>
      </c>
      <c r="X4" s="16" t="s">
        <v>30</v>
      </c>
      <c r="Y4" s="16" t="s">
        <v>31</v>
      </c>
      <c r="Z4" s="16" t="s">
        <v>32</v>
      </c>
      <c r="AA4" s="28" t="s">
        <v>33</v>
      </c>
      <c r="AB4" s="54" t="s">
        <v>13</v>
      </c>
      <c r="AC4" s="54" t="s">
        <v>34</v>
      </c>
      <c r="AD4" s="54" t="s">
        <v>35</v>
      </c>
    </row>
    <row r="5" spans="1:30" s="11" customFormat="1" ht="24" customHeight="1">
      <c r="A5" s="17" t="s">
        <v>36</v>
      </c>
      <c r="B5" s="18"/>
      <c r="C5" s="19"/>
      <c r="D5" s="19"/>
      <c r="E5" s="19"/>
      <c r="F5" s="19"/>
      <c r="G5" s="19"/>
      <c r="H5" s="19"/>
      <c r="I5" s="19"/>
      <c r="J5" s="19"/>
      <c r="K5" s="19"/>
      <c r="L5" s="19"/>
      <c r="M5" s="19"/>
      <c r="N5" s="19"/>
      <c r="O5" s="19"/>
      <c r="P5" s="19">
        <f>SUM(P6:P264)</f>
        <v>22085.935999999998</v>
      </c>
      <c r="Q5" s="19">
        <f>SUM(Q6:Q264)</f>
        <v>22085.935999999998</v>
      </c>
      <c r="R5" s="19">
        <f>SUM(R6:R264)</f>
        <v>0</v>
      </c>
      <c r="S5" s="19">
        <f>SUM(S6:S264)</f>
        <v>0</v>
      </c>
      <c r="T5" s="19">
        <f>SUM(T6:T264)</f>
        <v>0</v>
      </c>
      <c r="U5" s="20"/>
      <c r="V5" s="20"/>
      <c r="W5" s="29"/>
      <c r="X5" s="30"/>
      <c r="Y5" s="30"/>
      <c r="Z5" s="55"/>
      <c r="AA5" s="55"/>
      <c r="AB5" s="20"/>
      <c r="AC5" s="56"/>
      <c r="AD5" s="56"/>
    </row>
    <row r="6" spans="1:30" s="11" customFormat="1" ht="36">
      <c r="A6" s="20">
        <v>1</v>
      </c>
      <c r="B6" s="21" t="s">
        <v>37</v>
      </c>
      <c r="C6" s="22" t="s">
        <v>38</v>
      </c>
      <c r="D6" s="22" t="s">
        <v>39</v>
      </c>
      <c r="E6" s="22" t="s">
        <v>40</v>
      </c>
      <c r="F6" s="22" t="s">
        <v>41</v>
      </c>
      <c r="G6" s="22" t="s">
        <v>42</v>
      </c>
      <c r="H6" s="22" t="s">
        <v>43</v>
      </c>
      <c r="I6" s="22" t="s">
        <v>43</v>
      </c>
      <c r="J6" s="22" t="s">
        <v>43</v>
      </c>
      <c r="K6" s="22" t="s">
        <v>43</v>
      </c>
      <c r="L6" s="24" t="s">
        <v>44</v>
      </c>
      <c r="M6" s="24" t="s">
        <v>45</v>
      </c>
      <c r="N6" s="24" t="s">
        <v>46</v>
      </c>
      <c r="O6" s="24" t="s">
        <v>47</v>
      </c>
      <c r="P6" s="27">
        <v>2862.4</v>
      </c>
      <c r="Q6" s="27">
        <v>2862.4</v>
      </c>
      <c r="R6" s="31"/>
      <c r="S6" s="31"/>
      <c r="T6" s="31"/>
      <c r="U6" s="32" t="s">
        <v>48</v>
      </c>
      <c r="V6" s="32" t="s">
        <v>49</v>
      </c>
      <c r="W6" s="21">
        <v>257</v>
      </c>
      <c r="X6" s="21">
        <v>1940</v>
      </c>
      <c r="Y6" s="21">
        <v>6402</v>
      </c>
      <c r="Z6" s="21">
        <v>1940</v>
      </c>
      <c r="AA6" s="57">
        <v>0.93</v>
      </c>
      <c r="AB6" s="22" t="s">
        <v>50</v>
      </c>
      <c r="AC6" s="58" t="s">
        <v>50</v>
      </c>
      <c r="AD6" s="41" t="s">
        <v>43</v>
      </c>
    </row>
    <row r="7" spans="1:30" s="11" customFormat="1" ht="168">
      <c r="A7" s="20">
        <v>2</v>
      </c>
      <c r="B7" s="21" t="s">
        <v>37</v>
      </c>
      <c r="C7" s="23" t="s">
        <v>51</v>
      </c>
      <c r="D7" s="23" t="s">
        <v>39</v>
      </c>
      <c r="E7" s="22" t="s">
        <v>40</v>
      </c>
      <c r="F7" s="23" t="s">
        <v>41</v>
      </c>
      <c r="G7" s="24" t="s">
        <v>42</v>
      </c>
      <c r="H7" s="24" t="s">
        <v>43</v>
      </c>
      <c r="I7" s="24" t="s">
        <v>43</v>
      </c>
      <c r="J7" s="24" t="s">
        <v>43</v>
      </c>
      <c r="K7" s="24" t="s">
        <v>43</v>
      </c>
      <c r="L7" s="24" t="s">
        <v>44</v>
      </c>
      <c r="M7" s="24" t="s">
        <v>52</v>
      </c>
      <c r="N7" s="24" t="s">
        <v>53</v>
      </c>
      <c r="O7" s="24" t="s">
        <v>47</v>
      </c>
      <c r="P7" s="24">
        <v>2400</v>
      </c>
      <c r="Q7" s="20">
        <v>2400</v>
      </c>
      <c r="R7" s="20"/>
      <c r="S7" s="20"/>
      <c r="T7" s="20"/>
      <c r="U7" s="33" t="s">
        <v>54</v>
      </c>
      <c r="V7" s="33" t="s">
        <v>55</v>
      </c>
      <c r="W7" s="21">
        <v>257</v>
      </c>
      <c r="X7" s="21">
        <v>11450</v>
      </c>
      <c r="Y7" s="21">
        <v>40000</v>
      </c>
      <c r="Z7" s="44">
        <v>40000</v>
      </c>
      <c r="AA7" s="59">
        <v>0.93</v>
      </c>
      <c r="AB7" s="20" t="s">
        <v>50</v>
      </c>
      <c r="AC7" s="20" t="s">
        <v>50</v>
      </c>
      <c r="AD7" s="20" t="s">
        <v>43</v>
      </c>
    </row>
    <row r="8" spans="1:30" s="11" customFormat="1" ht="108">
      <c r="A8" s="20">
        <v>3</v>
      </c>
      <c r="B8" s="21" t="s">
        <v>37</v>
      </c>
      <c r="C8" s="22" t="s">
        <v>56</v>
      </c>
      <c r="D8" s="22" t="s">
        <v>39</v>
      </c>
      <c r="E8" s="22" t="s">
        <v>40</v>
      </c>
      <c r="F8" s="22" t="s">
        <v>41</v>
      </c>
      <c r="G8" s="22" t="s">
        <v>42</v>
      </c>
      <c r="H8" s="22" t="s">
        <v>43</v>
      </c>
      <c r="I8" s="22" t="s">
        <v>43</v>
      </c>
      <c r="J8" s="22" t="s">
        <v>43</v>
      </c>
      <c r="K8" s="22" t="s">
        <v>43</v>
      </c>
      <c r="L8" s="24" t="s">
        <v>57</v>
      </c>
      <c r="M8" s="24" t="s">
        <v>58</v>
      </c>
      <c r="N8" s="24" t="s">
        <v>59</v>
      </c>
      <c r="O8" s="24" t="s">
        <v>60</v>
      </c>
      <c r="P8" s="27">
        <v>5600</v>
      </c>
      <c r="Q8" s="27">
        <v>5600</v>
      </c>
      <c r="R8" s="31"/>
      <c r="S8" s="31"/>
      <c r="T8" s="31"/>
      <c r="U8" s="32" t="s">
        <v>61</v>
      </c>
      <c r="V8" s="34" t="s">
        <v>62</v>
      </c>
      <c r="W8" s="21">
        <v>257</v>
      </c>
      <c r="X8" s="35">
        <v>20000</v>
      </c>
      <c r="Y8" s="35">
        <v>71000</v>
      </c>
      <c r="Z8" s="40">
        <v>71000</v>
      </c>
      <c r="AA8" s="60">
        <v>0.93</v>
      </c>
      <c r="AB8" s="21" t="s">
        <v>63</v>
      </c>
      <c r="AC8" s="21" t="s">
        <v>63</v>
      </c>
      <c r="AD8" s="56" t="s">
        <v>43</v>
      </c>
    </row>
    <row r="9" spans="1:30" s="11" customFormat="1" ht="48">
      <c r="A9" s="20">
        <v>4</v>
      </c>
      <c r="B9" s="21" t="s">
        <v>37</v>
      </c>
      <c r="C9" s="22" t="s">
        <v>64</v>
      </c>
      <c r="D9" s="22" t="s">
        <v>39</v>
      </c>
      <c r="E9" s="22" t="s">
        <v>40</v>
      </c>
      <c r="F9" s="22" t="s">
        <v>41</v>
      </c>
      <c r="G9" s="22" t="s">
        <v>42</v>
      </c>
      <c r="H9" s="22" t="s">
        <v>43</v>
      </c>
      <c r="I9" s="22" t="s">
        <v>43</v>
      </c>
      <c r="J9" s="22" t="s">
        <v>43</v>
      </c>
      <c r="K9" s="22" t="s">
        <v>43</v>
      </c>
      <c r="L9" s="24" t="s">
        <v>57</v>
      </c>
      <c r="M9" s="24" t="s">
        <v>65</v>
      </c>
      <c r="N9" s="24" t="s">
        <v>66</v>
      </c>
      <c r="O9" s="24" t="s">
        <v>60</v>
      </c>
      <c r="P9" s="27">
        <v>1500</v>
      </c>
      <c r="Q9" s="27">
        <v>1500</v>
      </c>
      <c r="R9" s="31"/>
      <c r="S9" s="31"/>
      <c r="T9" s="31"/>
      <c r="U9" s="36" t="s">
        <v>67</v>
      </c>
      <c r="V9" s="36" t="s">
        <v>67</v>
      </c>
      <c r="W9" s="21">
        <v>257</v>
      </c>
      <c r="X9" s="21">
        <v>4500</v>
      </c>
      <c r="Y9" s="21">
        <v>16200</v>
      </c>
      <c r="Z9" s="21">
        <v>16200</v>
      </c>
      <c r="AA9" s="60">
        <v>0.95</v>
      </c>
      <c r="AB9" s="21" t="s">
        <v>63</v>
      </c>
      <c r="AC9" s="21" t="s">
        <v>63</v>
      </c>
      <c r="AD9" s="56" t="s">
        <v>43</v>
      </c>
    </row>
    <row r="10" spans="1:30" s="11" customFormat="1" ht="132">
      <c r="A10" s="20">
        <v>5</v>
      </c>
      <c r="B10" s="21" t="s">
        <v>37</v>
      </c>
      <c r="C10" s="22" t="s">
        <v>68</v>
      </c>
      <c r="D10" s="22" t="s">
        <v>39</v>
      </c>
      <c r="E10" s="22" t="s">
        <v>40</v>
      </c>
      <c r="F10" s="22" t="s">
        <v>41</v>
      </c>
      <c r="G10" s="22" t="s">
        <v>42</v>
      </c>
      <c r="H10" s="22" t="s">
        <v>43</v>
      </c>
      <c r="I10" s="22" t="s">
        <v>43</v>
      </c>
      <c r="J10" s="22" t="s">
        <v>43</v>
      </c>
      <c r="K10" s="22" t="s">
        <v>43</v>
      </c>
      <c r="L10" s="24" t="s">
        <v>57</v>
      </c>
      <c r="M10" s="24" t="s">
        <v>58</v>
      </c>
      <c r="N10" s="24" t="s">
        <v>59</v>
      </c>
      <c r="O10" s="24" t="s">
        <v>60</v>
      </c>
      <c r="P10" s="27">
        <v>100</v>
      </c>
      <c r="Q10" s="27">
        <v>100</v>
      </c>
      <c r="R10" s="31"/>
      <c r="S10" s="31"/>
      <c r="T10" s="31"/>
      <c r="U10" s="32" t="s">
        <v>69</v>
      </c>
      <c r="V10" s="37" t="s">
        <v>70</v>
      </c>
      <c r="W10" s="21">
        <v>257</v>
      </c>
      <c r="X10" s="21">
        <v>400</v>
      </c>
      <c r="Y10" s="21">
        <v>1500</v>
      </c>
      <c r="Z10" s="21">
        <v>1500</v>
      </c>
      <c r="AA10" s="57">
        <v>0.92</v>
      </c>
      <c r="AB10" s="21" t="s">
        <v>63</v>
      </c>
      <c r="AC10" s="21" t="s">
        <v>63</v>
      </c>
      <c r="AD10" s="61" t="s">
        <v>43</v>
      </c>
    </row>
    <row r="11" spans="1:30" s="11" customFormat="1" ht="72">
      <c r="A11" s="20">
        <v>6</v>
      </c>
      <c r="B11" s="21" t="s">
        <v>37</v>
      </c>
      <c r="C11" s="22" t="s">
        <v>71</v>
      </c>
      <c r="D11" s="22" t="s">
        <v>39</v>
      </c>
      <c r="E11" s="22" t="s">
        <v>40</v>
      </c>
      <c r="F11" s="22" t="s">
        <v>41</v>
      </c>
      <c r="G11" s="22" t="s">
        <v>72</v>
      </c>
      <c r="H11" s="22" t="s">
        <v>73</v>
      </c>
      <c r="I11" s="22" t="s">
        <v>43</v>
      </c>
      <c r="J11" s="22" t="s">
        <v>43</v>
      </c>
      <c r="K11" s="22" t="s">
        <v>43</v>
      </c>
      <c r="L11" s="24" t="s">
        <v>74</v>
      </c>
      <c r="M11" s="24" t="s">
        <v>75</v>
      </c>
      <c r="N11" s="24"/>
      <c r="O11" s="24" t="s">
        <v>76</v>
      </c>
      <c r="P11" s="27">
        <v>21.12</v>
      </c>
      <c r="Q11" s="27">
        <v>21.12</v>
      </c>
      <c r="R11" s="31"/>
      <c r="S11" s="31"/>
      <c r="T11" s="31"/>
      <c r="U11" s="32" t="s">
        <v>77</v>
      </c>
      <c r="V11" s="32" t="s">
        <v>78</v>
      </c>
      <c r="W11" s="22">
        <v>8</v>
      </c>
      <c r="X11" s="22">
        <v>22</v>
      </c>
      <c r="Y11" s="22">
        <v>84</v>
      </c>
      <c r="Z11" s="22">
        <v>84</v>
      </c>
      <c r="AA11" s="57">
        <v>0.93</v>
      </c>
      <c r="AB11" s="22" t="s">
        <v>79</v>
      </c>
      <c r="AC11" s="22" t="s">
        <v>79</v>
      </c>
      <c r="AD11" s="22" t="s">
        <v>43</v>
      </c>
    </row>
    <row r="12" spans="1:30" s="11" customFormat="1" ht="132">
      <c r="A12" s="20">
        <v>7</v>
      </c>
      <c r="B12" s="21" t="s">
        <v>37</v>
      </c>
      <c r="C12" s="22" t="s">
        <v>80</v>
      </c>
      <c r="D12" s="22" t="s">
        <v>39</v>
      </c>
      <c r="E12" s="22" t="s">
        <v>40</v>
      </c>
      <c r="F12" s="22" t="s">
        <v>41</v>
      </c>
      <c r="G12" s="22" t="s">
        <v>42</v>
      </c>
      <c r="H12" s="22" t="s">
        <v>43</v>
      </c>
      <c r="I12" s="22" t="s">
        <v>43</v>
      </c>
      <c r="J12" s="22" t="s">
        <v>43</v>
      </c>
      <c r="K12" s="22" t="s">
        <v>43</v>
      </c>
      <c r="L12" s="24" t="s">
        <v>81</v>
      </c>
      <c r="M12" s="24" t="s">
        <v>82</v>
      </c>
      <c r="N12" s="24" t="s">
        <v>83</v>
      </c>
      <c r="O12" s="24" t="s">
        <v>47</v>
      </c>
      <c r="P12" s="27">
        <v>2727.8</v>
      </c>
      <c r="Q12" s="31">
        <v>2727.8</v>
      </c>
      <c r="R12" s="31"/>
      <c r="S12" s="31"/>
      <c r="T12" s="38"/>
      <c r="U12" s="36" t="s">
        <v>84</v>
      </c>
      <c r="V12" s="36" t="s">
        <v>85</v>
      </c>
      <c r="W12" s="21">
        <v>257</v>
      </c>
      <c r="X12" s="21">
        <v>4000</v>
      </c>
      <c r="Y12" s="21">
        <v>13652</v>
      </c>
      <c r="Z12" s="21">
        <v>4000</v>
      </c>
      <c r="AA12" s="60">
        <v>0.95</v>
      </c>
      <c r="AB12" s="22" t="s">
        <v>79</v>
      </c>
      <c r="AC12" s="41" t="s">
        <v>79</v>
      </c>
      <c r="AD12" s="41" t="s">
        <v>43</v>
      </c>
    </row>
    <row r="13" spans="1:30" s="11" customFormat="1" ht="36">
      <c r="A13" s="20">
        <v>8</v>
      </c>
      <c r="B13" s="21" t="s">
        <v>37</v>
      </c>
      <c r="C13" s="22" t="s">
        <v>86</v>
      </c>
      <c r="D13" s="22" t="s">
        <v>39</v>
      </c>
      <c r="E13" s="22" t="s">
        <v>40</v>
      </c>
      <c r="F13" s="22" t="s">
        <v>41</v>
      </c>
      <c r="G13" s="22" t="s">
        <v>42</v>
      </c>
      <c r="H13" s="22" t="s">
        <v>43</v>
      </c>
      <c r="I13" s="22" t="s">
        <v>43</v>
      </c>
      <c r="J13" s="22" t="s">
        <v>43</v>
      </c>
      <c r="K13" s="22" t="s">
        <v>43</v>
      </c>
      <c r="L13" s="24" t="s">
        <v>57</v>
      </c>
      <c r="M13" s="24" t="s">
        <v>65</v>
      </c>
      <c r="N13" s="24" t="s">
        <v>66</v>
      </c>
      <c r="O13" s="24" t="s">
        <v>60</v>
      </c>
      <c r="P13" s="27">
        <v>9.01</v>
      </c>
      <c r="Q13" s="31">
        <v>9.01</v>
      </c>
      <c r="R13" s="31"/>
      <c r="S13" s="31"/>
      <c r="T13" s="38"/>
      <c r="U13" s="32" t="s">
        <v>87</v>
      </c>
      <c r="V13" s="32" t="s">
        <v>87</v>
      </c>
      <c r="W13" s="21">
        <v>257</v>
      </c>
      <c r="X13" s="21">
        <v>150</v>
      </c>
      <c r="Y13" s="21">
        <v>512</v>
      </c>
      <c r="Z13" s="21">
        <v>512</v>
      </c>
      <c r="AA13" s="60">
        <v>0.95</v>
      </c>
      <c r="AB13" s="22" t="s">
        <v>79</v>
      </c>
      <c r="AC13" s="41" t="s">
        <v>79</v>
      </c>
      <c r="AD13" s="58" t="s">
        <v>43</v>
      </c>
    </row>
    <row r="14" spans="1:30" s="11" customFormat="1" ht="72">
      <c r="A14" s="20">
        <v>9</v>
      </c>
      <c r="B14" s="21" t="s">
        <v>37</v>
      </c>
      <c r="C14" s="22" t="s">
        <v>88</v>
      </c>
      <c r="D14" s="22" t="s">
        <v>39</v>
      </c>
      <c r="E14" s="22" t="s">
        <v>40</v>
      </c>
      <c r="F14" s="22" t="s">
        <v>41</v>
      </c>
      <c r="G14" s="22" t="s">
        <v>89</v>
      </c>
      <c r="H14" s="22" t="s">
        <v>90</v>
      </c>
      <c r="I14" s="22" t="s">
        <v>43</v>
      </c>
      <c r="J14" s="22" t="s">
        <v>43</v>
      </c>
      <c r="K14" s="22" t="s">
        <v>43</v>
      </c>
      <c r="L14" s="24" t="s">
        <v>91</v>
      </c>
      <c r="M14" s="24" t="s">
        <v>92</v>
      </c>
      <c r="N14" s="24" t="s">
        <v>93</v>
      </c>
      <c r="O14" s="24" t="s">
        <v>94</v>
      </c>
      <c r="P14" s="27">
        <v>51</v>
      </c>
      <c r="Q14" s="27">
        <v>51</v>
      </c>
      <c r="R14" s="31"/>
      <c r="S14" s="31"/>
      <c r="T14" s="31"/>
      <c r="U14" s="34" t="s">
        <v>95</v>
      </c>
      <c r="V14" s="36" t="s">
        <v>96</v>
      </c>
      <c r="W14" s="35">
        <v>17</v>
      </c>
      <c r="X14" s="35">
        <v>12237</v>
      </c>
      <c r="Y14" s="35">
        <v>47424</v>
      </c>
      <c r="Z14" s="35">
        <v>81</v>
      </c>
      <c r="AA14" s="60">
        <v>0.92</v>
      </c>
      <c r="AB14" s="41" t="s">
        <v>63</v>
      </c>
      <c r="AC14" s="41" t="s">
        <v>97</v>
      </c>
      <c r="AD14" s="58" t="s">
        <v>43</v>
      </c>
    </row>
    <row r="15" spans="1:30" s="11" customFormat="1" ht="48">
      <c r="A15" s="20">
        <v>10</v>
      </c>
      <c r="B15" s="21" t="s">
        <v>37</v>
      </c>
      <c r="C15" s="22" t="s">
        <v>98</v>
      </c>
      <c r="D15" s="22" t="s">
        <v>39</v>
      </c>
      <c r="E15" s="22" t="s">
        <v>40</v>
      </c>
      <c r="F15" s="22" t="s">
        <v>41</v>
      </c>
      <c r="G15" s="22" t="s">
        <v>99</v>
      </c>
      <c r="H15" s="22" t="s">
        <v>100</v>
      </c>
      <c r="I15" s="22" t="s">
        <v>43</v>
      </c>
      <c r="J15" s="22" t="s">
        <v>43</v>
      </c>
      <c r="K15" s="22" t="s">
        <v>43</v>
      </c>
      <c r="L15" s="24" t="s">
        <v>91</v>
      </c>
      <c r="M15" s="24" t="s">
        <v>92</v>
      </c>
      <c r="N15" s="24" t="s">
        <v>93</v>
      </c>
      <c r="O15" s="24" t="s">
        <v>94</v>
      </c>
      <c r="P15" s="27">
        <v>30</v>
      </c>
      <c r="Q15" s="27">
        <v>30</v>
      </c>
      <c r="R15" s="31"/>
      <c r="S15" s="31"/>
      <c r="T15" s="31"/>
      <c r="U15" s="34" t="s">
        <v>101</v>
      </c>
      <c r="V15" s="36" t="s">
        <v>102</v>
      </c>
      <c r="W15" s="35">
        <v>10</v>
      </c>
      <c r="X15" s="35">
        <v>7071</v>
      </c>
      <c r="Y15" s="35">
        <v>26287</v>
      </c>
      <c r="Z15" s="35">
        <v>57</v>
      </c>
      <c r="AA15" s="60">
        <v>0.92</v>
      </c>
      <c r="AB15" s="41" t="s">
        <v>63</v>
      </c>
      <c r="AC15" s="41" t="s">
        <v>103</v>
      </c>
      <c r="AD15" s="58" t="s">
        <v>43</v>
      </c>
    </row>
    <row r="16" spans="1:30" s="11" customFormat="1" ht="36">
      <c r="A16" s="20">
        <v>11</v>
      </c>
      <c r="B16" s="21" t="s">
        <v>37</v>
      </c>
      <c r="C16" s="22" t="s">
        <v>104</v>
      </c>
      <c r="D16" s="22" t="s">
        <v>39</v>
      </c>
      <c r="E16" s="22" t="s">
        <v>40</v>
      </c>
      <c r="F16" s="22" t="s">
        <v>41</v>
      </c>
      <c r="G16" s="22" t="s">
        <v>105</v>
      </c>
      <c r="H16" s="22" t="s">
        <v>106</v>
      </c>
      <c r="I16" s="22" t="s">
        <v>43</v>
      </c>
      <c r="J16" s="22" t="s">
        <v>43</v>
      </c>
      <c r="K16" s="22" t="s">
        <v>43</v>
      </c>
      <c r="L16" s="24" t="s">
        <v>91</v>
      </c>
      <c r="M16" s="24" t="s">
        <v>92</v>
      </c>
      <c r="N16" s="24" t="s">
        <v>93</v>
      </c>
      <c r="O16" s="24" t="s">
        <v>94</v>
      </c>
      <c r="P16" s="27">
        <v>27</v>
      </c>
      <c r="Q16" s="27">
        <v>27</v>
      </c>
      <c r="R16" s="31"/>
      <c r="S16" s="31"/>
      <c r="T16" s="31"/>
      <c r="U16" s="32" t="s">
        <v>107</v>
      </c>
      <c r="V16" s="36" t="s">
        <v>108</v>
      </c>
      <c r="W16" s="35">
        <v>9</v>
      </c>
      <c r="X16" s="35">
        <v>10598</v>
      </c>
      <c r="Y16" s="35">
        <v>36598</v>
      </c>
      <c r="Z16" s="35">
        <v>54</v>
      </c>
      <c r="AA16" s="60">
        <v>0.92</v>
      </c>
      <c r="AB16" s="41" t="s">
        <v>63</v>
      </c>
      <c r="AC16" s="41" t="s">
        <v>109</v>
      </c>
      <c r="AD16" s="58" t="s">
        <v>43</v>
      </c>
    </row>
    <row r="17" spans="1:30" s="11" customFormat="1" ht="48">
      <c r="A17" s="20">
        <v>12</v>
      </c>
      <c r="B17" s="21" t="s">
        <v>37</v>
      </c>
      <c r="C17" s="22" t="s">
        <v>110</v>
      </c>
      <c r="D17" s="22" t="s">
        <v>39</v>
      </c>
      <c r="E17" s="22" t="s">
        <v>40</v>
      </c>
      <c r="F17" s="22" t="s">
        <v>41</v>
      </c>
      <c r="G17" s="22" t="s">
        <v>111</v>
      </c>
      <c r="H17" s="22" t="s">
        <v>112</v>
      </c>
      <c r="I17" s="22" t="s">
        <v>43</v>
      </c>
      <c r="J17" s="22" t="s">
        <v>43</v>
      </c>
      <c r="K17" s="22" t="s">
        <v>43</v>
      </c>
      <c r="L17" s="24" t="s">
        <v>91</v>
      </c>
      <c r="M17" s="24" t="s">
        <v>92</v>
      </c>
      <c r="N17" s="24" t="s">
        <v>93</v>
      </c>
      <c r="O17" s="24" t="s">
        <v>94</v>
      </c>
      <c r="P17" s="27">
        <v>36</v>
      </c>
      <c r="Q17" s="27">
        <v>36</v>
      </c>
      <c r="R17" s="31"/>
      <c r="S17" s="31"/>
      <c r="T17" s="31"/>
      <c r="U17" s="34" t="s">
        <v>113</v>
      </c>
      <c r="V17" s="36" t="s">
        <v>114</v>
      </c>
      <c r="W17" s="35">
        <v>12</v>
      </c>
      <c r="X17" s="35">
        <v>6652</v>
      </c>
      <c r="Y17" s="35">
        <v>24574</v>
      </c>
      <c r="Z17" s="35">
        <v>43</v>
      </c>
      <c r="AA17" s="60">
        <v>0.92</v>
      </c>
      <c r="AB17" s="41" t="s">
        <v>63</v>
      </c>
      <c r="AC17" s="41" t="s">
        <v>115</v>
      </c>
      <c r="AD17" s="58" t="s">
        <v>43</v>
      </c>
    </row>
    <row r="18" spans="1:30" s="11" customFormat="1" ht="60">
      <c r="A18" s="20">
        <v>13</v>
      </c>
      <c r="B18" s="21" t="s">
        <v>37</v>
      </c>
      <c r="C18" s="22" t="s">
        <v>116</v>
      </c>
      <c r="D18" s="22" t="s">
        <v>39</v>
      </c>
      <c r="E18" s="22" t="s">
        <v>40</v>
      </c>
      <c r="F18" s="22" t="s">
        <v>41</v>
      </c>
      <c r="G18" s="22" t="s">
        <v>117</v>
      </c>
      <c r="H18" s="22" t="s">
        <v>118</v>
      </c>
      <c r="I18" s="22" t="s">
        <v>43</v>
      </c>
      <c r="J18" s="22" t="s">
        <v>43</v>
      </c>
      <c r="K18" s="22" t="s">
        <v>43</v>
      </c>
      <c r="L18" s="24" t="s">
        <v>91</v>
      </c>
      <c r="M18" s="24" t="s">
        <v>92</v>
      </c>
      <c r="N18" s="24" t="s">
        <v>93</v>
      </c>
      <c r="O18" s="24" t="s">
        <v>94</v>
      </c>
      <c r="P18" s="27">
        <v>39</v>
      </c>
      <c r="Q18" s="27">
        <v>39</v>
      </c>
      <c r="R18" s="31"/>
      <c r="S18" s="31"/>
      <c r="T18" s="31"/>
      <c r="U18" s="32" t="s">
        <v>119</v>
      </c>
      <c r="V18" s="36" t="s">
        <v>120</v>
      </c>
      <c r="W18" s="35">
        <v>13</v>
      </c>
      <c r="X18" s="35">
        <v>7150</v>
      </c>
      <c r="Y18" s="35">
        <v>26594</v>
      </c>
      <c r="Z18" s="35">
        <v>44</v>
      </c>
      <c r="AA18" s="60">
        <v>0.92</v>
      </c>
      <c r="AB18" s="41" t="s">
        <v>63</v>
      </c>
      <c r="AC18" s="41" t="s">
        <v>121</v>
      </c>
      <c r="AD18" s="58" t="s">
        <v>43</v>
      </c>
    </row>
    <row r="19" spans="1:30" s="11" customFormat="1" ht="36">
      <c r="A19" s="20">
        <v>14</v>
      </c>
      <c r="B19" s="21" t="s">
        <v>37</v>
      </c>
      <c r="C19" s="22" t="s">
        <v>122</v>
      </c>
      <c r="D19" s="22" t="s">
        <v>39</v>
      </c>
      <c r="E19" s="22" t="s">
        <v>40</v>
      </c>
      <c r="F19" s="22" t="s">
        <v>41</v>
      </c>
      <c r="G19" s="22" t="s">
        <v>123</v>
      </c>
      <c r="H19" s="22" t="s">
        <v>124</v>
      </c>
      <c r="I19" s="22" t="s">
        <v>43</v>
      </c>
      <c r="J19" s="22" t="s">
        <v>43</v>
      </c>
      <c r="K19" s="22" t="s">
        <v>43</v>
      </c>
      <c r="L19" s="24" t="s">
        <v>91</v>
      </c>
      <c r="M19" s="24" t="s">
        <v>92</v>
      </c>
      <c r="N19" s="24" t="s">
        <v>93</v>
      </c>
      <c r="O19" s="24" t="s">
        <v>94</v>
      </c>
      <c r="P19" s="27">
        <v>24</v>
      </c>
      <c r="Q19" s="27">
        <v>24</v>
      </c>
      <c r="R19" s="31"/>
      <c r="S19" s="31"/>
      <c r="T19" s="31"/>
      <c r="U19" s="34" t="s">
        <v>125</v>
      </c>
      <c r="V19" s="36" t="s">
        <v>126</v>
      </c>
      <c r="W19" s="35">
        <v>8</v>
      </c>
      <c r="X19" s="35">
        <v>5668</v>
      </c>
      <c r="Y19" s="35">
        <v>20537</v>
      </c>
      <c r="Z19" s="35">
        <v>52</v>
      </c>
      <c r="AA19" s="60">
        <v>0.92</v>
      </c>
      <c r="AB19" s="41" t="s">
        <v>63</v>
      </c>
      <c r="AC19" s="41" t="s">
        <v>127</v>
      </c>
      <c r="AD19" s="58" t="s">
        <v>43</v>
      </c>
    </row>
    <row r="20" spans="1:30" s="11" customFormat="1" ht="48">
      <c r="A20" s="20">
        <v>15</v>
      </c>
      <c r="B20" s="21" t="s">
        <v>37</v>
      </c>
      <c r="C20" s="22" t="s">
        <v>128</v>
      </c>
      <c r="D20" s="22" t="s">
        <v>39</v>
      </c>
      <c r="E20" s="22" t="s">
        <v>40</v>
      </c>
      <c r="F20" s="22" t="s">
        <v>41</v>
      </c>
      <c r="G20" s="22" t="s">
        <v>129</v>
      </c>
      <c r="H20" s="22" t="s">
        <v>130</v>
      </c>
      <c r="I20" s="22" t="s">
        <v>43</v>
      </c>
      <c r="J20" s="22" t="s">
        <v>43</v>
      </c>
      <c r="K20" s="22" t="s">
        <v>43</v>
      </c>
      <c r="L20" s="24" t="s">
        <v>91</v>
      </c>
      <c r="M20" s="24" t="s">
        <v>92</v>
      </c>
      <c r="N20" s="24" t="s">
        <v>93</v>
      </c>
      <c r="O20" s="24" t="s">
        <v>94</v>
      </c>
      <c r="P20" s="27">
        <v>30</v>
      </c>
      <c r="Q20" s="27">
        <v>30</v>
      </c>
      <c r="R20" s="31"/>
      <c r="S20" s="31"/>
      <c r="T20" s="31"/>
      <c r="U20" s="32" t="s">
        <v>131</v>
      </c>
      <c r="V20" s="36" t="s">
        <v>132</v>
      </c>
      <c r="W20" s="35">
        <v>10</v>
      </c>
      <c r="X20" s="35">
        <v>10821</v>
      </c>
      <c r="Y20" s="35">
        <v>35991</v>
      </c>
      <c r="Z20" s="35">
        <v>24</v>
      </c>
      <c r="AA20" s="60">
        <v>0.92</v>
      </c>
      <c r="AB20" s="41" t="s">
        <v>63</v>
      </c>
      <c r="AC20" s="41" t="s">
        <v>133</v>
      </c>
      <c r="AD20" s="58" t="s">
        <v>43</v>
      </c>
    </row>
    <row r="21" spans="1:30" s="11" customFormat="1" ht="72">
      <c r="A21" s="20">
        <v>16</v>
      </c>
      <c r="B21" s="21" t="s">
        <v>37</v>
      </c>
      <c r="C21" s="22" t="s">
        <v>134</v>
      </c>
      <c r="D21" s="22" t="s">
        <v>39</v>
      </c>
      <c r="E21" s="22" t="s">
        <v>40</v>
      </c>
      <c r="F21" s="22" t="s">
        <v>41</v>
      </c>
      <c r="G21" s="22" t="s">
        <v>135</v>
      </c>
      <c r="H21" s="22" t="s">
        <v>136</v>
      </c>
      <c r="I21" s="22" t="s">
        <v>43</v>
      </c>
      <c r="J21" s="22" t="s">
        <v>43</v>
      </c>
      <c r="K21" s="22" t="s">
        <v>43</v>
      </c>
      <c r="L21" s="24" t="s">
        <v>91</v>
      </c>
      <c r="M21" s="24" t="s">
        <v>92</v>
      </c>
      <c r="N21" s="24" t="s">
        <v>93</v>
      </c>
      <c r="O21" s="24" t="s">
        <v>94</v>
      </c>
      <c r="P21" s="27">
        <v>51</v>
      </c>
      <c r="Q21" s="27">
        <v>51</v>
      </c>
      <c r="R21" s="31"/>
      <c r="S21" s="31"/>
      <c r="T21" s="31"/>
      <c r="U21" s="34" t="s">
        <v>137</v>
      </c>
      <c r="V21" s="36" t="s">
        <v>138</v>
      </c>
      <c r="W21" s="35">
        <v>17</v>
      </c>
      <c r="X21" s="35">
        <v>14245</v>
      </c>
      <c r="Y21" s="35">
        <v>51387</v>
      </c>
      <c r="Z21" s="35">
        <v>87</v>
      </c>
      <c r="AA21" s="60">
        <v>0.92</v>
      </c>
      <c r="AB21" s="41" t="s">
        <v>63</v>
      </c>
      <c r="AC21" s="41" t="s">
        <v>139</v>
      </c>
      <c r="AD21" s="58" t="s">
        <v>43</v>
      </c>
    </row>
    <row r="22" spans="1:30" s="11" customFormat="1" ht="72">
      <c r="A22" s="20">
        <v>17</v>
      </c>
      <c r="B22" s="21" t="s">
        <v>37</v>
      </c>
      <c r="C22" s="22" t="s">
        <v>140</v>
      </c>
      <c r="D22" s="22" t="s">
        <v>39</v>
      </c>
      <c r="E22" s="22" t="s">
        <v>40</v>
      </c>
      <c r="F22" s="22" t="s">
        <v>41</v>
      </c>
      <c r="G22" s="22" t="s">
        <v>141</v>
      </c>
      <c r="H22" s="22" t="s">
        <v>142</v>
      </c>
      <c r="I22" s="22" t="s">
        <v>43</v>
      </c>
      <c r="J22" s="22" t="s">
        <v>43</v>
      </c>
      <c r="K22" s="22" t="s">
        <v>43</v>
      </c>
      <c r="L22" s="24" t="s">
        <v>91</v>
      </c>
      <c r="M22" s="24" t="s">
        <v>92</v>
      </c>
      <c r="N22" s="24" t="s">
        <v>93</v>
      </c>
      <c r="O22" s="24" t="s">
        <v>94</v>
      </c>
      <c r="P22" s="27">
        <v>48</v>
      </c>
      <c r="Q22" s="27">
        <v>48</v>
      </c>
      <c r="R22" s="31"/>
      <c r="S22" s="31"/>
      <c r="T22" s="31"/>
      <c r="U22" s="32" t="s">
        <v>143</v>
      </c>
      <c r="V22" s="36" t="s">
        <v>144</v>
      </c>
      <c r="W22" s="35">
        <v>16</v>
      </c>
      <c r="X22" s="35">
        <v>11935</v>
      </c>
      <c r="Y22" s="35">
        <v>40359</v>
      </c>
      <c r="Z22" s="35">
        <v>104</v>
      </c>
      <c r="AA22" s="60">
        <v>0.92</v>
      </c>
      <c r="AB22" s="41" t="s">
        <v>63</v>
      </c>
      <c r="AC22" s="41" t="s">
        <v>145</v>
      </c>
      <c r="AD22" s="58" t="s">
        <v>43</v>
      </c>
    </row>
    <row r="23" spans="1:30" s="11" customFormat="1" ht="72">
      <c r="A23" s="20">
        <v>18</v>
      </c>
      <c r="B23" s="21" t="s">
        <v>37</v>
      </c>
      <c r="C23" s="22" t="s">
        <v>146</v>
      </c>
      <c r="D23" s="22" t="s">
        <v>39</v>
      </c>
      <c r="E23" s="22" t="s">
        <v>40</v>
      </c>
      <c r="F23" s="22" t="s">
        <v>41</v>
      </c>
      <c r="G23" s="22" t="s">
        <v>147</v>
      </c>
      <c r="H23" s="22" t="s">
        <v>148</v>
      </c>
      <c r="I23" s="22" t="s">
        <v>43</v>
      </c>
      <c r="J23" s="22" t="s">
        <v>43</v>
      </c>
      <c r="K23" s="22" t="s">
        <v>43</v>
      </c>
      <c r="L23" s="24" t="s">
        <v>91</v>
      </c>
      <c r="M23" s="24" t="s">
        <v>92</v>
      </c>
      <c r="N23" s="24" t="s">
        <v>93</v>
      </c>
      <c r="O23" s="24" t="s">
        <v>94</v>
      </c>
      <c r="P23" s="27">
        <v>54</v>
      </c>
      <c r="Q23" s="27">
        <v>54</v>
      </c>
      <c r="R23" s="31"/>
      <c r="S23" s="31"/>
      <c r="T23" s="31"/>
      <c r="U23" s="32" t="s">
        <v>149</v>
      </c>
      <c r="V23" s="36" t="s">
        <v>150</v>
      </c>
      <c r="W23" s="35">
        <v>18</v>
      </c>
      <c r="X23" s="35">
        <v>14640</v>
      </c>
      <c r="Y23" s="35">
        <v>52139</v>
      </c>
      <c r="Z23" s="35">
        <v>52</v>
      </c>
      <c r="AA23" s="60">
        <v>0.92</v>
      </c>
      <c r="AB23" s="41" t="s">
        <v>63</v>
      </c>
      <c r="AC23" s="41" t="s">
        <v>151</v>
      </c>
      <c r="AD23" s="58" t="s">
        <v>43</v>
      </c>
    </row>
    <row r="24" spans="1:30" s="11" customFormat="1" ht="60">
      <c r="A24" s="20">
        <v>19</v>
      </c>
      <c r="B24" s="21" t="s">
        <v>37</v>
      </c>
      <c r="C24" s="22" t="s">
        <v>152</v>
      </c>
      <c r="D24" s="22" t="s">
        <v>39</v>
      </c>
      <c r="E24" s="22" t="s">
        <v>40</v>
      </c>
      <c r="F24" s="22" t="s">
        <v>41</v>
      </c>
      <c r="G24" s="22" t="s">
        <v>153</v>
      </c>
      <c r="H24" s="22" t="s">
        <v>154</v>
      </c>
      <c r="I24" s="22" t="s">
        <v>43</v>
      </c>
      <c r="J24" s="22" t="s">
        <v>43</v>
      </c>
      <c r="K24" s="22" t="s">
        <v>43</v>
      </c>
      <c r="L24" s="24" t="s">
        <v>91</v>
      </c>
      <c r="M24" s="24" t="s">
        <v>92</v>
      </c>
      <c r="N24" s="24" t="s">
        <v>93</v>
      </c>
      <c r="O24" s="24" t="s">
        <v>94</v>
      </c>
      <c r="P24" s="27">
        <v>39</v>
      </c>
      <c r="Q24" s="27">
        <v>39</v>
      </c>
      <c r="R24" s="31"/>
      <c r="S24" s="31"/>
      <c r="T24" s="31"/>
      <c r="U24" s="32" t="s">
        <v>155</v>
      </c>
      <c r="V24" s="36" t="s">
        <v>156</v>
      </c>
      <c r="W24" s="35">
        <v>13</v>
      </c>
      <c r="X24" s="35">
        <v>5334</v>
      </c>
      <c r="Y24" s="35">
        <v>21234</v>
      </c>
      <c r="Z24" s="35">
        <v>78</v>
      </c>
      <c r="AA24" s="60">
        <v>0.92</v>
      </c>
      <c r="AB24" s="41" t="s">
        <v>63</v>
      </c>
      <c r="AC24" s="41" t="s">
        <v>157</v>
      </c>
      <c r="AD24" s="58" t="s">
        <v>43</v>
      </c>
    </row>
    <row r="25" spans="1:30" s="11" customFormat="1" ht="60">
      <c r="A25" s="20">
        <v>20</v>
      </c>
      <c r="B25" s="21" t="s">
        <v>37</v>
      </c>
      <c r="C25" s="22" t="s">
        <v>158</v>
      </c>
      <c r="D25" s="22" t="s">
        <v>39</v>
      </c>
      <c r="E25" s="22" t="s">
        <v>40</v>
      </c>
      <c r="F25" s="22" t="s">
        <v>41</v>
      </c>
      <c r="G25" s="22" t="s">
        <v>159</v>
      </c>
      <c r="H25" s="22" t="s">
        <v>160</v>
      </c>
      <c r="I25" s="22" t="s">
        <v>43</v>
      </c>
      <c r="J25" s="22" t="s">
        <v>43</v>
      </c>
      <c r="K25" s="22" t="s">
        <v>43</v>
      </c>
      <c r="L25" s="24" t="s">
        <v>91</v>
      </c>
      <c r="M25" s="24" t="s">
        <v>92</v>
      </c>
      <c r="N25" s="24" t="s">
        <v>93</v>
      </c>
      <c r="O25" s="24" t="s">
        <v>94</v>
      </c>
      <c r="P25" s="27">
        <v>45</v>
      </c>
      <c r="Q25" s="27">
        <v>45</v>
      </c>
      <c r="R25" s="31"/>
      <c r="S25" s="31"/>
      <c r="T25" s="31"/>
      <c r="U25" s="32" t="s">
        <v>161</v>
      </c>
      <c r="V25" s="36" t="s">
        <v>162</v>
      </c>
      <c r="W25" s="35">
        <v>15</v>
      </c>
      <c r="X25" s="35">
        <v>7432</v>
      </c>
      <c r="Y25" s="35">
        <v>29386</v>
      </c>
      <c r="Z25" s="35">
        <v>106</v>
      </c>
      <c r="AA25" s="60">
        <v>0.92</v>
      </c>
      <c r="AB25" s="41" t="s">
        <v>63</v>
      </c>
      <c r="AC25" s="41" t="s">
        <v>163</v>
      </c>
      <c r="AD25" s="58" t="s">
        <v>43</v>
      </c>
    </row>
    <row r="26" spans="1:30" s="11" customFormat="1" ht="24">
      <c r="A26" s="20">
        <v>21</v>
      </c>
      <c r="B26" s="21" t="s">
        <v>37</v>
      </c>
      <c r="C26" s="22" t="s">
        <v>164</v>
      </c>
      <c r="D26" s="22" t="s">
        <v>39</v>
      </c>
      <c r="E26" s="22" t="s">
        <v>40</v>
      </c>
      <c r="F26" s="22" t="s">
        <v>41</v>
      </c>
      <c r="G26" s="22" t="s">
        <v>165</v>
      </c>
      <c r="H26" s="22" t="s">
        <v>166</v>
      </c>
      <c r="I26" s="22" t="s">
        <v>43</v>
      </c>
      <c r="J26" s="22" t="s">
        <v>43</v>
      </c>
      <c r="K26" s="22" t="s">
        <v>43</v>
      </c>
      <c r="L26" s="24" t="s">
        <v>91</v>
      </c>
      <c r="M26" s="24" t="s">
        <v>92</v>
      </c>
      <c r="N26" s="24" t="s">
        <v>93</v>
      </c>
      <c r="O26" s="24" t="s">
        <v>94</v>
      </c>
      <c r="P26" s="27">
        <v>6</v>
      </c>
      <c r="Q26" s="27">
        <v>6</v>
      </c>
      <c r="R26" s="31"/>
      <c r="S26" s="31"/>
      <c r="T26" s="31"/>
      <c r="U26" s="32" t="s">
        <v>167</v>
      </c>
      <c r="V26" s="36" t="s">
        <v>168</v>
      </c>
      <c r="W26" s="35">
        <v>2</v>
      </c>
      <c r="X26" s="35">
        <v>1646</v>
      </c>
      <c r="Y26" s="35">
        <v>5499</v>
      </c>
      <c r="Z26" s="35">
        <v>5</v>
      </c>
      <c r="AA26" s="60">
        <v>0.92</v>
      </c>
      <c r="AB26" s="41" t="s">
        <v>63</v>
      </c>
      <c r="AC26" s="41" t="s">
        <v>165</v>
      </c>
      <c r="AD26" s="58" t="s">
        <v>43</v>
      </c>
    </row>
    <row r="27" spans="1:30" s="11" customFormat="1" ht="60">
      <c r="A27" s="20">
        <v>22</v>
      </c>
      <c r="B27" s="21" t="s">
        <v>37</v>
      </c>
      <c r="C27" s="22" t="s">
        <v>169</v>
      </c>
      <c r="D27" s="22" t="s">
        <v>39</v>
      </c>
      <c r="E27" s="22" t="s">
        <v>40</v>
      </c>
      <c r="F27" s="22" t="s">
        <v>41</v>
      </c>
      <c r="G27" s="22" t="s">
        <v>170</v>
      </c>
      <c r="H27" s="22" t="s">
        <v>171</v>
      </c>
      <c r="I27" s="22" t="s">
        <v>43</v>
      </c>
      <c r="J27" s="22" t="s">
        <v>43</v>
      </c>
      <c r="K27" s="22" t="s">
        <v>43</v>
      </c>
      <c r="L27" s="24" t="s">
        <v>91</v>
      </c>
      <c r="M27" s="24" t="s">
        <v>92</v>
      </c>
      <c r="N27" s="24" t="s">
        <v>93</v>
      </c>
      <c r="O27" s="24" t="s">
        <v>94</v>
      </c>
      <c r="P27" s="27">
        <v>36</v>
      </c>
      <c r="Q27" s="27">
        <v>36</v>
      </c>
      <c r="R27" s="31"/>
      <c r="S27" s="31"/>
      <c r="T27" s="31"/>
      <c r="U27" s="32" t="s">
        <v>172</v>
      </c>
      <c r="V27" s="36" t="s">
        <v>173</v>
      </c>
      <c r="W27" s="35">
        <v>12</v>
      </c>
      <c r="X27" s="35">
        <v>6360</v>
      </c>
      <c r="Y27" s="35">
        <v>23424</v>
      </c>
      <c r="Z27" s="35">
        <v>57</v>
      </c>
      <c r="AA27" s="60">
        <v>0.92</v>
      </c>
      <c r="AB27" s="41" t="s">
        <v>63</v>
      </c>
      <c r="AC27" s="41" t="s">
        <v>174</v>
      </c>
      <c r="AD27" s="58" t="s">
        <v>43</v>
      </c>
    </row>
    <row r="28" spans="1:30" s="11" customFormat="1" ht="48">
      <c r="A28" s="20">
        <v>23</v>
      </c>
      <c r="B28" s="21" t="s">
        <v>37</v>
      </c>
      <c r="C28" s="22" t="s">
        <v>175</v>
      </c>
      <c r="D28" s="22" t="s">
        <v>39</v>
      </c>
      <c r="E28" s="22" t="s">
        <v>40</v>
      </c>
      <c r="F28" s="22" t="s">
        <v>41</v>
      </c>
      <c r="G28" s="22" t="s">
        <v>176</v>
      </c>
      <c r="H28" s="22" t="s">
        <v>177</v>
      </c>
      <c r="I28" s="22" t="s">
        <v>43</v>
      </c>
      <c r="J28" s="22" t="s">
        <v>43</v>
      </c>
      <c r="K28" s="22" t="s">
        <v>43</v>
      </c>
      <c r="L28" s="24" t="s">
        <v>91</v>
      </c>
      <c r="M28" s="24" t="s">
        <v>92</v>
      </c>
      <c r="N28" s="24" t="s">
        <v>93</v>
      </c>
      <c r="O28" s="24" t="s">
        <v>94</v>
      </c>
      <c r="P28" s="27">
        <v>33</v>
      </c>
      <c r="Q28" s="27">
        <v>33</v>
      </c>
      <c r="R28" s="31"/>
      <c r="S28" s="31"/>
      <c r="T28" s="31"/>
      <c r="U28" s="32" t="s">
        <v>178</v>
      </c>
      <c r="V28" s="36" t="s">
        <v>179</v>
      </c>
      <c r="W28" s="35">
        <v>11</v>
      </c>
      <c r="X28" s="35">
        <v>13995</v>
      </c>
      <c r="Y28" s="35">
        <v>49052</v>
      </c>
      <c r="Z28" s="35">
        <v>31</v>
      </c>
      <c r="AA28" s="60">
        <v>0.92</v>
      </c>
      <c r="AB28" s="41" t="s">
        <v>63</v>
      </c>
      <c r="AC28" s="41" t="s">
        <v>180</v>
      </c>
      <c r="AD28" s="58" t="s">
        <v>43</v>
      </c>
    </row>
    <row r="29" spans="1:30" s="11" customFormat="1" ht="60">
      <c r="A29" s="20">
        <v>24</v>
      </c>
      <c r="B29" s="21" t="s">
        <v>37</v>
      </c>
      <c r="C29" s="22" t="s">
        <v>181</v>
      </c>
      <c r="D29" s="22" t="s">
        <v>39</v>
      </c>
      <c r="E29" s="22" t="s">
        <v>40</v>
      </c>
      <c r="F29" s="22" t="s">
        <v>41</v>
      </c>
      <c r="G29" s="22" t="s">
        <v>182</v>
      </c>
      <c r="H29" s="22" t="s">
        <v>183</v>
      </c>
      <c r="I29" s="22" t="s">
        <v>43</v>
      </c>
      <c r="J29" s="22" t="s">
        <v>43</v>
      </c>
      <c r="K29" s="22" t="s">
        <v>43</v>
      </c>
      <c r="L29" s="24" t="s">
        <v>91</v>
      </c>
      <c r="M29" s="24" t="s">
        <v>92</v>
      </c>
      <c r="N29" s="24" t="s">
        <v>93</v>
      </c>
      <c r="O29" s="24" t="s">
        <v>94</v>
      </c>
      <c r="P29" s="27">
        <v>42</v>
      </c>
      <c r="Q29" s="27">
        <v>42</v>
      </c>
      <c r="R29" s="31"/>
      <c r="S29" s="31"/>
      <c r="T29" s="31"/>
      <c r="U29" s="32" t="s">
        <v>184</v>
      </c>
      <c r="V29" s="36" t="s">
        <v>185</v>
      </c>
      <c r="W29" s="35">
        <v>14</v>
      </c>
      <c r="X29" s="35">
        <v>10465</v>
      </c>
      <c r="Y29" s="35">
        <v>38482</v>
      </c>
      <c r="Z29" s="35">
        <v>74</v>
      </c>
      <c r="AA29" s="60">
        <v>0.92</v>
      </c>
      <c r="AB29" s="41" t="s">
        <v>63</v>
      </c>
      <c r="AC29" s="41" t="s">
        <v>186</v>
      </c>
      <c r="AD29" s="58" t="s">
        <v>43</v>
      </c>
    </row>
    <row r="30" spans="1:30" s="11" customFormat="1" ht="36">
      <c r="A30" s="20">
        <v>25</v>
      </c>
      <c r="B30" s="21" t="s">
        <v>37</v>
      </c>
      <c r="C30" s="22" t="s">
        <v>187</v>
      </c>
      <c r="D30" s="22" t="s">
        <v>39</v>
      </c>
      <c r="E30" s="22" t="s">
        <v>40</v>
      </c>
      <c r="F30" s="22" t="s">
        <v>41</v>
      </c>
      <c r="G30" s="22" t="s">
        <v>188</v>
      </c>
      <c r="H30" s="22" t="s">
        <v>189</v>
      </c>
      <c r="I30" s="22" t="s">
        <v>43</v>
      </c>
      <c r="J30" s="22" t="s">
        <v>43</v>
      </c>
      <c r="K30" s="22" t="s">
        <v>43</v>
      </c>
      <c r="L30" s="24" t="s">
        <v>91</v>
      </c>
      <c r="M30" s="24" t="s">
        <v>92</v>
      </c>
      <c r="N30" s="24" t="s">
        <v>93</v>
      </c>
      <c r="O30" s="24" t="s">
        <v>94</v>
      </c>
      <c r="P30" s="27">
        <v>9</v>
      </c>
      <c r="Q30" s="27">
        <v>9</v>
      </c>
      <c r="R30" s="31"/>
      <c r="S30" s="31"/>
      <c r="T30" s="31"/>
      <c r="U30" s="32" t="s">
        <v>190</v>
      </c>
      <c r="V30" s="36" t="s">
        <v>191</v>
      </c>
      <c r="W30" s="35">
        <v>3</v>
      </c>
      <c r="X30" s="35">
        <v>2732</v>
      </c>
      <c r="Y30" s="35">
        <v>9266</v>
      </c>
      <c r="Z30" s="35">
        <v>38</v>
      </c>
      <c r="AA30" s="60">
        <v>0.92</v>
      </c>
      <c r="AB30" s="41" t="s">
        <v>63</v>
      </c>
      <c r="AC30" s="41" t="s">
        <v>192</v>
      </c>
      <c r="AD30" s="58" t="s">
        <v>43</v>
      </c>
    </row>
    <row r="31" spans="1:30" s="11" customFormat="1" ht="108">
      <c r="A31" s="20">
        <v>26</v>
      </c>
      <c r="B31" s="21" t="s">
        <v>37</v>
      </c>
      <c r="C31" s="22" t="s">
        <v>193</v>
      </c>
      <c r="D31" s="22" t="s">
        <v>39</v>
      </c>
      <c r="E31" s="22" t="s">
        <v>40</v>
      </c>
      <c r="F31" s="22" t="s">
        <v>41</v>
      </c>
      <c r="G31" s="22" t="s">
        <v>194</v>
      </c>
      <c r="H31" s="22" t="s">
        <v>195</v>
      </c>
      <c r="I31" s="22" t="s">
        <v>43</v>
      </c>
      <c r="J31" s="22" t="s">
        <v>43</v>
      </c>
      <c r="K31" s="22" t="s">
        <v>43</v>
      </c>
      <c r="L31" s="24" t="s">
        <v>91</v>
      </c>
      <c r="M31" s="24" t="s">
        <v>92</v>
      </c>
      <c r="N31" s="24" t="s">
        <v>93</v>
      </c>
      <c r="O31" s="24" t="s">
        <v>94</v>
      </c>
      <c r="P31" s="27">
        <v>81</v>
      </c>
      <c r="Q31" s="27">
        <v>81</v>
      </c>
      <c r="R31" s="31"/>
      <c r="S31" s="31"/>
      <c r="T31" s="31"/>
      <c r="U31" s="34" t="s">
        <v>196</v>
      </c>
      <c r="V31" s="36" t="s">
        <v>197</v>
      </c>
      <c r="W31" s="35">
        <v>27</v>
      </c>
      <c r="X31" s="35">
        <v>24433</v>
      </c>
      <c r="Y31" s="35">
        <v>84529</v>
      </c>
      <c r="Z31" s="35">
        <v>125</v>
      </c>
      <c r="AA31" s="60">
        <v>0.92</v>
      </c>
      <c r="AB31" s="41" t="s">
        <v>63</v>
      </c>
      <c r="AC31" s="41" t="s">
        <v>198</v>
      </c>
      <c r="AD31" s="58" t="s">
        <v>43</v>
      </c>
    </row>
    <row r="32" spans="1:30" s="11" customFormat="1" ht="60">
      <c r="A32" s="20">
        <v>27</v>
      </c>
      <c r="B32" s="21" t="s">
        <v>37</v>
      </c>
      <c r="C32" s="22" t="s">
        <v>199</v>
      </c>
      <c r="D32" s="22" t="s">
        <v>39</v>
      </c>
      <c r="E32" s="22" t="s">
        <v>40</v>
      </c>
      <c r="F32" s="22" t="s">
        <v>41</v>
      </c>
      <c r="G32" s="22" t="s">
        <v>200</v>
      </c>
      <c r="H32" s="22" t="s">
        <v>201</v>
      </c>
      <c r="I32" s="22" t="s">
        <v>43</v>
      </c>
      <c r="J32" s="22" t="s">
        <v>43</v>
      </c>
      <c r="K32" s="22" t="s">
        <v>43</v>
      </c>
      <c r="L32" s="24" t="s">
        <v>91</v>
      </c>
      <c r="M32" s="24" t="s">
        <v>92</v>
      </c>
      <c r="N32" s="24" t="s">
        <v>93</v>
      </c>
      <c r="O32" s="24" t="s">
        <v>94</v>
      </c>
      <c r="P32" s="27">
        <v>45</v>
      </c>
      <c r="Q32" s="27">
        <v>45</v>
      </c>
      <c r="R32" s="31"/>
      <c r="S32" s="31"/>
      <c r="T32" s="31"/>
      <c r="U32" s="32" t="s">
        <v>202</v>
      </c>
      <c r="V32" s="36" t="s">
        <v>203</v>
      </c>
      <c r="W32" s="39">
        <v>15</v>
      </c>
      <c r="X32" s="39">
        <v>12726</v>
      </c>
      <c r="Y32" s="39">
        <v>42898</v>
      </c>
      <c r="Z32" s="39">
        <v>77</v>
      </c>
      <c r="AA32" s="62">
        <v>0.92</v>
      </c>
      <c r="AB32" s="22" t="s">
        <v>63</v>
      </c>
      <c r="AC32" s="22" t="s">
        <v>204</v>
      </c>
      <c r="AD32" s="58" t="s">
        <v>43</v>
      </c>
    </row>
    <row r="33" spans="1:30" s="11" customFormat="1" ht="36">
      <c r="A33" s="20">
        <v>28</v>
      </c>
      <c r="B33" s="24" t="s">
        <v>37</v>
      </c>
      <c r="C33" s="23" t="s">
        <v>205</v>
      </c>
      <c r="D33" s="23" t="s">
        <v>39</v>
      </c>
      <c r="E33" s="23" t="s">
        <v>40</v>
      </c>
      <c r="F33" s="23" t="s">
        <v>41</v>
      </c>
      <c r="G33" s="24" t="s">
        <v>111</v>
      </c>
      <c r="H33" s="24" t="s">
        <v>206</v>
      </c>
      <c r="I33" s="24" t="s">
        <v>207</v>
      </c>
      <c r="J33" s="24" t="s">
        <v>208</v>
      </c>
      <c r="K33" s="24" t="s">
        <v>209</v>
      </c>
      <c r="L33" s="24" t="s">
        <v>91</v>
      </c>
      <c r="M33" s="24" t="s">
        <v>210</v>
      </c>
      <c r="N33" s="24" t="s">
        <v>211</v>
      </c>
      <c r="O33" s="24" t="s">
        <v>94</v>
      </c>
      <c r="P33" s="24">
        <v>270</v>
      </c>
      <c r="Q33" s="20">
        <v>270</v>
      </c>
      <c r="R33" s="20"/>
      <c r="S33" s="20"/>
      <c r="T33" s="20"/>
      <c r="U33" s="32" t="s">
        <v>212</v>
      </c>
      <c r="V33" s="22" t="s">
        <v>213</v>
      </c>
      <c r="W33" s="21">
        <v>1</v>
      </c>
      <c r="X33" s="21">
        <v>766</v>
      </c>
      <c r="Y33" s="21">
        <v>2645</v>
      </c>
      <c r="Z33" s="44">
        <v>141</v>
      </c>
      <c r="AA33" s="59">
        <v>0.96</v>
      </c>
      <c r="AB33" s="20" t="s">
        <v>214</v>
      </c>
      <c r="AC33" s="20" t="s">
        <v>115</v>
      </c>
      <c r="AD33" s="20" t="s">
        <v>215</v>
      </c>
    </row>
    <row r="34" spans="1:30" s="11" customFormat="1" ht="48">
      <c r="A34" s="20">
        <v>29</v>
      </c>
      <c r="B34" s="24" t="s">
        <v>37</v>
      </c>
      <c r="C34" s="24" t="s">
        <v>216</v>
      </c>
      <c r="D34" s="23" t="s">
        <v>39</v>
      </c>
      <c r="E34" s="23" t="s">
        <v>40</v>
      </c>
      <c r="F34" s="23" t="s">
        <v>41</v>
      </c>
      <c r="G34" s="24" t="s">
        <v>111</v>
      </c>
      <c r="H34" s="24" t="s">
        <v>217</v>
      </c>
      <c r="I34" s="24" t="s">
        <v>218</v>
      </c>
      <c r="J34" s="24" t="s">
        <v>208</v>
      </c>
      <c r="K34" s="24" t="s">
        <v>219</v>
      </c>
      <c r="L34" s="24" t="s">
        <v>91</v>
      </c>
      <c r="M34" s="24" t="s">
        <v>210</v>
      </c>
      <c r="N34" s="24" t="s">
        <v>211</v>
      </c>
      <c r="O34" s="24" t="s">
        <v>94</v>
      </c>
      <c r="P34" s="24">
        <v>38</v>
      </c>
      <c r="Q34" s="20">
        <v>38</v>
      </c>
      <c r="R34" s="20"/>
      <c r="S34" s="20"/>
      <c r="T34" s="20"/>
      <c r="U34" s="36" t="s">
        <v>220</v>
      </c>
      <c r="V34" s="22" t="s">
        <v>221</v>
      </c>
      <c r="W34" s="21">
        <v>1</v>
      </c>
      <c r="X34" s="40">
        <v>81</v>
      </c>
      <c r="Y34" s="40">
        <v>296</v>
      </c>
      <c r="Z34" s="43">
        <v>84</v>
      </c>
      <c r="AA34" s="63">
        <v>0.95</v>
      </c>
      <c r="AB34" s="64" t="s">
        <v>214</v>
      </c>
      <c r="AC34" s="65" t="s">
        <v>115</v>
      </c>
      <c r="AD34" s="64" t="s">
        <v>222</v>
      </c>
    </row>
    <row r="35" spans="1:30" s="11" customFormat="1" ht="36">
      <c r="A35" s="20">
        <v>30</v>
      </c>
      <c r="B35" s="24" t="s">
        <v>37</v>
      </c>
      <c r="C35" s="24" t="s">
        <v>223</v>
      </c>
      <c r="D35" s="23" t="s">
        <v>39</v>
      </c>
      <c r="E35" s="23" t="s">
        <v>40</v>
      </c>
      <c r="F35" s="23" t="s">
        <v>41</v>
      </c>
      <c r="G35" s="24" t="s">
        <v>111</v>
      </c>
      <c r="H35" s="24" t="s">
        <v>217</v>
      </c>
      <c r="I35" s="24" t="s">
        <v>224</v>
      </c>
      <c r="J35" s="24" t="s">
        <v>208</v>
      </c>
      <c r="K35" s="24" t="s">
        <v>219</v>
      </c>
      <c r="L35" s="24" t="s">
        <v>57</v>
      </c>
      <c r="M35" s="24" t="s">
        <v>225</v>
      </c>
      <c r="N35" s="24" t="s">
        <v>226</v>
      </c>
      <c r="O35" s="24" t="s">
        <v>94</v>
      </c>
      <c r="P35" s="24">
        <v>12.2</v>
      </c>
      <c r="Q35" s="20">
        <v>12.2</v>
      </c>
      <c r="R35" s="20"/>
      <c r="S35" s="20"/>
      <c r="T35" s="20"/>
      <c r="U35" s="36" t="s">
        <v>227</v>
      </c>
      <c r="V35" s="41" t="s">
        <v>228</v>
      </c>
      <c r="W35" s="21">
        <v>1</v>
      </c>
      <c r="X35" s="40">
        <v>54</v>
      </c>
      <c r="Y35" s="40">
        <v>181</v>
      </c>
      <c r="Z35" s="43">
        <v>39</v>
      </c>
      <c r="AA35" s="63">
        <v>0.95</v>
      </c>
      <c r="AB35" s="64" t="s">
        <v>63</v>
      </c>
      <c r="AC35" s="65" t="s">
        <v>115</v>
      </c>
      <c r="AD35" s="64" t="s">
        <v>222</v>
      </c>
    </row>
    <row r="36" spans="1:30" s="11" customFormat="1" ht="84">
      <c r="A36" s="20">
        <v>31</v>
      </c>
      <c r="B36" s="24" t="s">
        <v>37</v>
      </c>
      <c r="C36" s="24" t="s">
        <v>229</v>
      </c>
      <c r="D36" s="23" t="s">
        <v>39</v>
      </c>
      <c r="E36" s="23" t="s">
        <v>40</v>
      </c>
      <c r="F36" s="23" t="s">
        <v>41</v>
      </c>
      <c r="G36" s="24" t="s">
        <v>111</v>
      </c>
      <c r="H36" s="24" t="s">
        <v>230</v>
      </c>
      <c r="I36" s="24" t="s">
        <v>231</v>
      </c>
      <c r="J36" s="24" t="s">
        <v>208</v>
      </c>
      <c r="K36" s="24" t="s">
        <v>232</v>
      </c>
      <c r="L36" s="24" t="s">
        <v>57</v>
      </c>
      <c r="M36" s="24" t="s">
        <v>225</v>
      </c>
      <c r="N36" s="24" t="s">
        <v>226</v>
      </c>
      <c r="O36" s="24" t="s">
        <v>94</v>
      </c>
      <c r="P36" s="24">
        <v>26</v>
      </c>
      <c r="Q36" s="20">
        <v>26</v>
      </c>
      <c r="R36" s="20"/>
      <c r="S36" s="20"/>
      <c r="T36" s="20"/>
      <c r="U36" s="32" t="s">
        <v>233</v>
      </c>
      <c r="V36" s="41" t="s">
        <v>234</v>
      </c>
      <c r="W36" s="21">
        <v>1</v>
      </c>
      <c r="X36" s="21">
        <v>269</v>
      </c>
      <c r="Y36" s="21">
        <v>956</v>
      </c>
      <c r="Z36" s="44">
        <v>148</v>
      </c>
      <c r="AA36" s="59">
        <v>0.95</v>
      </c>
      <c r="AB36" s="20" t="s">
        <v>235</v>
      </c>
      <c r="AC36" s="56" t="s">
        <v>115</v>
      </c>
      <c r="AD36" s="56" t="s">
        <v>236</v>
      </c>
    </row>
    <row r="37" spans="1:30" s="11" customFormat="1" ht="36">
      <c r="A37" s="20">
        <v>32</v>
      </c>
      <c r="B37" s="24" t="s">
        <v>37</v>
      </c>
      <c r="C37" s="24" t="s">
        <v>237</v>
      </c>
      <c r="D37" s="23" t="s">
        <v>39</v>
      </c>
      <c r="E37" s="23" t="s">
        <v>40</v>
      </c>
      <c r="F37" s="23" t="s">
        <v>41</v>
      </c>
      <c r="G37" s="24" t="s">
        <v>111</v>
      </c>
      <c r="H37" s="24" t="s">
        <v>230</v>
      </c>
      <c r="I37" s="24" t="s">
        <v>238</v>
      </c>
      <c r="J37" s="24" t="s">
        <v>208</v>
      </c>
      <c r="K37" s="24" t="s">
        <v>232</v>
      </c>
      <c r="L37" s="24" t="s">
        <v>57</v>
      </c>
      <c r="M37" s="24" t="s">
        <v>225</v>
      </c>
      <c r="N37" s="24" t="s">
        <v>226</v>
      </c>
      <c r="O37" s="24" t="s">
        <v>94</v>
      </c>
      <c r="P37" s="24">
        <v>4.2</v>
      </c>
      <c r="Q37" s="20">
        <v>4.2</v>
      </c>
      <c r="R37" s="20"/>
      <c r="S37" s="20"/>
      <c r="T37" s="20"/>
      <c r="U37" s="36" t="s">
        <v>239</v>
      </c>
      <c r="V37" s="41" t="s">
        <v>240</v>
      </c>
      <c r="W37" s="21">
        <v>1</v>
      </c>
      <c r="X37" s="21">
        <v>28</v>
      </c>
      <c r="Y37" s="21">
        <v>107</v>
      </c>
      <c r="Z37" s="44">
        <v>12</v>
      </c>
      <c r="AA37" s="59">
        <v>0.95</v>
      </c>
      <c r="AB37" s="20" t="s">
        <v>63</v>
      </c>
      <c r="AC37" s="56" t="s">
        <v>115</v>
      </c>
      <c r="AD37" s="56" t="s">
        <v>236</v>
      </c>
    </row>
    <row r="38" spans="1:30" s="11" customFormat="1" ht="36">
      <c r="A38" s="20">
        <v>33</v>
      </c>
      <c r="B38" s="24" t="s">
        <v>37</v>
      </c>
      <c r="C38" s="24" t="s">
        <v>241</v>
      </c>
      <c r="D38" s="23" t="s">
        <v>39</v>
      </c>
      <c r="E38" s="23" t="s">
        <v>40</v>
      </c>
      <c r="F38" s="23" t="s">
        <v>41</v>
      </c>
      <c r="G38" s="24" t="s">
        <v>111</v>
      </c>
      <c r="H38" s="24" t="s">
        <v>242</v>
      </c>
      <c r="I38" s="24" t="s">
        <v>243</v>
      </c>
      <c r="J38" s="24" t="s">
        <v>208</v>
      </c>
      <c r="K38" s="24" t="s">
        <v>244</v>
      </c>
      <c r="L38" s="24" t="s">
        <v>57</v>
      </c>
      <c r="M38" s="24" t="s">
        <v>225</v>
      </c>
      <c r="N38" s="24" t="s">
        <v>226</v>
      </c>
      <c r="O38" s="24" t="s">
        <v>94</v>
      </c>
      <c r="P38" s="24">
        <v>23</v>
      </c>
      <c r="Q38" s="20">
        <v>23</v>
      </c>
      <c r="R38" s="20"/>
      <c r="S38" s="20"/>
      <c r="T38" s="20"/>
      <c r="U38" s="42" t="s">
        <v>245</v>
      </c>
      <c r="V38" s="41" t="s">
        <v>246</v>
      </c>
      <c r="W38" s="40">
        <v>1</v>
      </c>
      <c r="X38" s="40">
        <v>30</v>
      </c>
      <c r="Y38" s="40">
        <v>130</v>
      </c>
      <c r="Z38" s="43">
        <v>26</v>
      </c>
      <c r="AA38" s="63">
        <v>0.93</v>
      </c>
      <c r="AB38" s="65" t="s">
        <v>235</v>
      </c>
      <c r="AC38" s="65" t="s">
        <v>115</v>
      </c>
      <c r="AD38" s="65" t="s">
        <v>247</v>
      </c>
    </row>
    <row r="39" spans="1:30" s="11" customFormat="1" ht="36">
      <c r="A39" s="20">
        <v>34</v>
      </c>
      <c r="B39" s="24" t="s">
        <v>37</v>
      </c>
      <c r="C39" s="24" t="s">
        <v>248</v>
      </c>
      <c r="D39" s="23" t="s">
        <v>39</v>
      </c>
      <c r="E39" s="23" t="s">
        <v>40</v>
      </c>
      <c r="F39" s="23" t="s">
        <v>41</v>
      </c>
      <c r="G39" s="24" t="s">
        <v>111</v>
      </c>
      <c r="H39" s="24" t="s">
        <v>242</v>
      </c>
      <c r="I39" s="24" t="s">
        <v>249</v>
      </c>
      <c r="J39" s="24" t="s">
        <v>208</v>
      </c>
      <c r="K39" s="24" t="s">
        <v>244</v>
      </c>
      <c r="L39" s="24" t="s">
        <v>57</v>
      </c>
      <c r="M39" s="24" t="s">
        <v>225</v>
      </c>
      <c r="N39" s="24" t="s">
        <v>226</v>
      </c>
      <c r="O39" s="24" t="s">
        <v>94</v>
      </c>
      <c r="P39" s="24">
        <v>8</v>
      </c>
      <c r="Q39" s="20">
        <v>8</v>
      </c>
      <c r="R39" s="20"/>
      <c r="S39" s="20"/>
      <c r="T39" s="20"/>
      <c r="U39" s="42" t="s">
        <v>250</v>
      </c>
      <c r="V39" s="41" t="s">
        <v>251</v>
      </c>
      <c r="W39" s="40">
        <v>1</v>
      </c>
      <c r="X39" s="40">
        <v>38</v>
      </c>
      <c r="Y39" s="40">
        <v>156</v>
      </c>
      <c r="Z39" s="43">
        <v>24</v>
      </c>
      <c r="AA39" s="63">
        <v>0.93</v>
      </c>
      <c r="AB39" s="65" t="s">
        <v>63</v>
      </c>
      <c r="AC39" s="65" t="s">
        <v>115</v>
      </c>
      <c r="AD39" s="65" t="s">
        <v>247</v>
      </c>
    </row>
    <row r="40" spans="1:30" s="11" customFormat="1" ht="36">
      <c r="A40" s="20">
        <v>35</v>
      </c>
      <c r="B40" s="24" t="s">
        <v>37</v>
      </c>
      <c r="C40" s="24" t="s">
        <v>252</v>
      </c>
      <c r="D40" s="23" t="s">
        <v>39</v>
      </c>
      <c r="E40" s="23" t="s">
        <v>40</v>
      </c>
      <c r="F40" s="23" t="s">
        <v>41</v>
      </c>
      <c r="G40" s="24" t="s">
        <v>111</v>
      </c>
      <c r="H40" s="24" t="s">
        <v>253</v>
      </c>
      <c r="I40" s="24" t="s">
        <v>254</v>
      </c>
      <c r="J40" s="24" t="s">
        <v>208</v>
      </c>
      <c r="K40" s="24" t="s">
        <v>232</v>
      </c>
      <c r="L40" s="24" t="s">
        <v>57</v>
      </c>
      <c r="M40" s="24" t="s">
        <v>225</v>
      </c>
      <c r="N40" s="24" t="s">
        <v>226</v>
      </c>
      <c r="O40" s="24" t="s">
        <v>94</v>
      </c>
      <c r="P40" s="24">
        <v>5.8</v>
      </c>
      <c r="Q40" s="20">
        <v>5.8</v>
      </c>
      <c r="R40" s="20"/>
      <c r="S40" s="20"/>
      <c r="T40" s="20"/>
      <c r="U40" s="42" t="s">
        <v>255</v>
      </c>
      <c r="V40" s="41" t="s">
        <v>256</v>
      </c>
      <c r="W40" s="43">
        <v>1</v>
      </c>
      <c r="X40" s="40">
        <v>64</v>
      </c>
      <c r="Y40" s="40">
        <v>247</v>
      </c>
      <c r="Z40" s="43">
        <v>35</v>
      </c>
      <c r="AA40" s="63">
        <v>0.95</v>
      </c>
      <c r="AB40" s="65" t="s">
        <v>63</v>
      </c>
      <c r="AC40" s="65" t="s">
        <v>115</v>
      </c>
      <c r="AD40" s="65" t="s">
        <v>257</v>
      </c>
    </row>
    <row r="41" spans="1:30" s="11" customFormat="1" ht="60">
      <c r="A41" s="20">
        <v>36</v>
      </c>
      <c r="B41" s="24" t="s">
        <v>37</v>
      </c>
      <c r="C41" s="24" t="s">
        <v>258</v>
      </c>
      <c r="D41" s="23" t="s">
        <v>39</v>
      </c>
      <c r="E41" s="23" t="s">
        <v>40</v>
      </c>
      <c r="F41" s="23" t="s">
        <v>41</v>
      </c>
      <c r="G41" s="24" t="s">
        <v>111</v>
      </c>
      <c r="H41" s="24" t="s">
        <v>253</v>
      </c>
      <c r="I41" s="24" t="s">
        <v>259</v>
      </c>
      <c r="J41" s="24" t="s">
        <v>208</v>
      </c>
      <c r="K41" s="24" t="s">
        <v>232</v>
      </c>
      <c r="L41" s="24" t="s">
        <v>91</v>
      </c>
      <c r="M41" s="24" t="s">
        <v>210</v>
      </c>
      <c r="N41" s="24" t="s">
        <v>211</v>
      </c>
      <c r="O41" s="24" t="s">
        <v>94</v>
      </c>
      <c r="P41" s="24">
        <v>19</v>
      </c>
      <c r="Q41" s="20">
        <v>19</v>
      </c>
      <c r="R41" s="20"/>
      <c r="S41" s="20"/>
      <c r="T41" s="20"/>
      <c r="U41" s="42" t="s">
        <v>260</v>
      </c>
      <c r="V41" s="22" t="s">
        <v>261</v>
      </c>
      <c r="W41" s="43">
        <v>1</v>
      </c>
      <c r="X41" s="40">
        <v>80</v>
      </c>
      <c r="Y41" s="40">
        <v>285</v>
      </c>
      <c r="Z41" s="43">
        <v>41</v>
      </c>
      <c r="AA41" s="63">
        <v>0.95</v>
      </c>
      <c r="AB41" s="65" t="s">
        <v>214</v>
      </c>
      <c r="AC41" s="65" t="s">
        <v>115</v>
      </c>
      <c r="AD41" s="65" t="s">
        <v>257</v>
      </c>
    </row>
    <row r="42" spans="1:30" ht="32.25" customHeight="1">
      <c r="A42" s="20">
        <v>37</v>
      </c>
      <c r="B42" s="24" t="s">
        <v>37</v>
      </c>
      <c r="C42" s="24" t="s">
        <v>262</v>
      </c>
      <c r="D42" s="23" t="s">
        <v>39</v>
      </c>
      <c r="E42" s="23" t="s">
        <v>40</v>
      </c>
      <c r="F42" s="23" t="s">
        <v>41</v>
      </c>
      <c r="G42" s="24" t="s">
        <v>111</v>
      </c>
      <c r="H42" s="24" t="s">
        <v>253</v>
      </c>
      <c r="I42" s="24" t="s">
        <v>263</v>
      </c>
      <c r="J42" s="24" t="s">
        <v>208</v>
      </c>
      <c r="K42" s="24" t="s">
        <v>232</v>
      </c>
      <c r="L42" s="24" t="s">
        <v>91</v>
      </c>
      <c r="M42" s="24" t="s">
        <v>210</v>
      </c>
      <c r="N42" s="24" t="s">
        <v>211</v>
      </c>
      <c r="O42" s="24" t="s">
        <v>94</v>
      </c>
      <c r="P42" s="24">
        <v>20</v>
      </c>
      <c r="Q42" s="20">
        <v>20</v>
      </c>
      <c r="R42" s="20"/>
      <c r="S42" s="20"/>
      <c r="T42" s="20"/>
      <c r="U42" s="34" t="s">
        <v>264</v>
      </c>
      <c r="V42" s="22" t="s">
        <v>265</v>
      </c>
      <c r="W42" s="44">
        <v>1</v>
      </c>
      <c r="X42" s="21">
        <v>95</v>
      </c>
      <c r="Y42" s="21">
        <v>365</v>
      </c>
      <c r="Z42" s="44">
        <v>89</v>
      </c>
      <c r="AA42" s="59">
        <v>0.95</v>
      </c>
      <c r="AB42" s="66" t="s">
        <v>214</v>
      </c>
      <c r="AC42" s="66" t="s">
        <v>115</v>
      </c>
      <c r="AD42" s="66" t="s">
        <v>257</v>
      </c>
    </row>
    <row r="43" spans="1:30" ht="32.25" customHeight="1">
      <c r="A43" s="20">
        <v>38</v>
      </c>
      <c r="B43" s="24" t="s">
        <v>37</v>
      </c>
      <c r="C43" s="24" t="s">
        <v>266</v>
      </c>
      <c r="D43" s="23" t="s">
        <v>39</v>
      </c>
      <c r="E43" s="23" t="s">
        <v>40</v>
      </c>
      <c r="F43" s="23" t="s">
        <v>41</v>
      </c>
      <c r="G43" s="24" t="s">
        <v>123</v>
      </c>
      <c r="H43" s="24" t="s">
        <v>267</v>
      </c>
      <c r="I43" s="24" t="s">
        <v>268</v>
      </c>
      <c r="J43" s="24" t="s">
        <v>208</v>
      </c>
      <c r="K43" s="24" t="s">
        <v>209</v>
      </c>
      <c r="L43" s="24" t="s">
        <v>57</v>
      </c>
      <c r="M43" s="24" t="s">
        <v>225</v>
      </c>
      <c r="N43" s="24" t="s">
        <v>226</v>
      </c>
      <c r="O43" s="24" t="s">
        <v>94</v>
      </c>
      <c r="P43" s="24">
        <v>31.34</v>
      </c>
      <c r="Q43" s="20">
        <v>31.34</v>
      </c>
      <c r="R43" s="20"/>
      <c r="S43" s="20"/>
      <c r="T43" s="20"/>
      <c r="U43" s="22" t="s">
        <v>269</v>
      </c>
      <c r="V43" s="45" t="s">
        <v>270</v>
      </c>
      <c r="W43" s="46">
        <v>1</v>
      </c>
      <c r="X43" s="21">
        <v>209</v>
      </c>
      <c r="Y43" s="21">
        <v>732</v>
      </c>
      <c r="Z43" s="21">
        <v>128</v>
      </c>
      <c r="AA43" s="67">
        <v>0.93</v>
      </c>
      <c r="AB43" s="68" t="s">
        <v>235</v>
      </c>
      <c r="AC43" s="48" t="s">
        <v>127</v>
      </c>
      <c r="AD43" s="58" t="s">
        <v>271</v>
      </c>
    </row>
    <row r="44" spans="1:30" ht="32.25" customHeight="1">
      <c r="A44" s="20">
        <v>39</v>
      </c>
      <c r="B44" s="24" t="s">
        <v>37</v>
      </c>
      <c r="C44" s="24" t="s">
        <v>272</v>
      </c>
      <c r="D44" s="23" t="s">
        <v>39</v>
      </c>
      <c r="E44" s="23" t="s">
        <v>40</v>
      </c>
      <c r="F44" s="23" t="s">
        <v>41</v>
      </c>
      <c r="G44" s="24" t="s">
        <v>123</v>
      </c>
      <c r="H44" s="24" t="s">
        <v>267</v>
      </c>
      <c r="I44" s="24" t="s">
        <v>273</v>
      </c>
      <c r="J44" s="24" t="s">
        <v>208</v>
      </c>
      <c r="K44" s="24" t="s">
        <v>209</v>
      </c>
      <c r="L44" s="24" t="s">
        <v>57</v>
      </c>
      <c r="M44" s="24" t="s">
        <v>225</v>
      </c>
      <c r="N44" s="24" t="s">
        <v>226</v>
      </c>
      <c r="O44" s="24" t="s">
        <v>94</v>
      </c>
      <c r="P44" s="24">
        <v>50.98</v>
      </c>
      <c r="Q44" s="20">
        <v>50.98</v>
      </c>
      <c r="R44" s="20"/>
      <c r="S44" s="20"/>
      <c r="T44" s="20"/>
      <c r="U44" s="47" t="s">
        <v>274</v>
      </c>
      <c r="V44" s="45" t="s">
        <v>275</v>
      </c>
      <c r="W44" s="46">
        <v>1</v>
      </c>
      <c r="X44" s="21">
        <v>117</v>
      </c>
      <c r="Y44" s="21">
        <v>458</v>
      </c>
      <c r="Z44" s="21">
        <v>88</v>
      </c>
      <c r="AA44" s="67">
        <v>0.93</v>
      </c>
      <c r="AB44" s="68" t="s">
        <v>235</v>
      </c>
      <c r="AC44" s="48" t="s">
        <v>127</v>
      </c>
      <c r="AD44" s="58" t="s">
        <v>271</v>
      </c>
    </row>
    <row r="45" spans="1:30" ht="32.25" customHeight="1">
      <c r="A45" s="20">
        <v>40</v>
      </c>
      <c r="B45" s="24" t="s">
        <v>37</v>
      </c>
      <c r="C45" s="24" t="s">
        <v>276</v>
      </c>
      <c r="D45" s="23" t="s">
        <v>39</v>
      </c>
      <c r="E45" s="23" t="s">
        <v>40</v>
      </c>
      <c r="F45" s="23" t="s">
        <v>41</v>
      </c>
      <c r="G45" s="24" t="s">
        <v>123</v>
      </c>
      <c r="H45" s="24" t="s">
        <v>267</v>
      </c>
      <c r="I45" s="24" t="s">
        <v>277</v>
      </c>
      <c r="J45" s="24" t="s">
        <v>208</v>
      </c>
      <c r="K45" s="24" t="s">
        <v>209</v>
      </c>
      <c r="L45" s="24" t="s">
        <v>57</v>
      </c>
      <c r="M45" s="24" t="s">
        <v>225</v>
      </c>
      <c r="N45" s="24" t="s">
        <v>226</v>
      </c>
      <c r="O45" s="24" t="s">
        <v>94</v>
      </c>
      <c r="P45" s="24">
        <v>18.4</v>
      </c>
      <c r="Q45" s="20">
        <v>18.4</v>
      </c>
      <c r="R45" s="20"/>
      <c r="S45" s="20"/>
      <c r="T45" s="20"/>
      <c r="U45" s="48" t="s">
        <v>278</v>
      </c>
      <c r="V45" s="45" t="s">
        <v>279</v>
      </c>
      <c r="W45" s="46">
        <v>1</v>
      </c>
      <c r="X45" s="21">
        <v>180</v>
      </c>
      <c r="Y45" s="21">
        <v>614</v>
      </c>
      <c r="Z45" s="21">
        <v>99</v>
      </c>
      <c r="AA45" s="67">
        <v>0.93</v>
      </c>
      <c r="AB45" s="68" t="s">
        <v>63</v>
      </c>
      <c r="AC45" s="48" t="s">
        <v>127</v>
      </c>
      <c r="AD45" s="58" t="s">
        <v>271</v>
      </c>
    </row>
    <row r="46" spans="1:30" ht="32.25" customHeight="1">
      <c r="A46" s="20">
        <v>41</v>
      </c>
      <c r="B46" s="24" t="s">
        <v>37</v>
      </c>
      <c r="C46" s="24" t="s">
        <v>280</v>
      </c>
      <c r="D46" s="23" t="s">
        <v>39</v>
      </c>
      <c r="E46" s="23" t="s">
        <v>40</v>
      </c>
      <c r="F46" s="23" t="s">
        <v>41</v>
      </c>
      <c r="G46" s="24" t="s">
        <v>123</v>
      </c>
      <c r="H46" s="24" t="s">
        <v>281</v>
      </c>
      <c r="I46" s="24" t="s">
        <v>282</v>
      </c>
      <c r="J46" s="24" t="s">
        <v>208</v>
      </c>
      <c r="K46" s="24" t="s">
        <v>244</v>
      </c>
      <c r="L46" s="24" t="s">
        <v>57</v>
      </c>
      <c r="M46" s="24" t="s">
        <v>225</v>
      </c>
      <c r="N46" s="24" t="s">
        <v>226</v>
      </c>
      <c r="O46" s="24" t="s">
        <v>94</v>
      </c>
      <c r="P46" s="24">
        <v>13.8</v>
      </c>
      <c r="Q46" s="20">
        <v>13.8</v>
      </c>
      <c r="R46" s="20"/>
      <c r="S46" s="20"/>
      <c r="T46" s="20"/>
      <c r="U46" s="49" t="s">
        <v>283</v>
      </c>
      <c r="V46" s="50" t="s">
        <v>284</v>
      </c>
      <c r="W46" s="21">
        <v>1</v>
      </c>
      <c r="X46" s="21">
        <v>40</v>
      </c>
      <c r="Y46" s="21">
        <v>128</v>
      </c>
      <c r="Z46" s="44">
        <v>13</v>
      </c>
      <c r="AA46" s="69">
        <v>0.93</v>
      </c>
      <c r="AB46" s="49" t="s">
        <v>235</v>
      </c>
      <c r="AC46" s="70" t="s">
        <v>127</v>
      </c>
      <c r="AD46" s="70" t="s">
        <v>285</v>
      </c>
    </row>
    <row r="47" spans="1:30" ht="32.25" customHeight="1">
      <c r="A47" s="20">
        <v>42</v>
      </c>
      <c r="B47" s="24" t="s">
        <v>37</v>
      </c>
      <c r="C47" s="24" t="s">
        <v>286</v>
      </c>
      <c r="D47" s="23" t="s">
        <v>39</v>
      </c>
      <c r="E47" s="23" t="s">
        <v>40</v>
      </c>
      <c r="F47" s="23" t="s">
        <v>41</v>
      </c>
      <c r="G47" s="24" t="s">
        <v>123</v>
      </c>
      <c r="H47" s="24" t="s">
        <v>281</v>
      </c>
      <c r="I47" s="24" t="s">
        <v>287</v>
      </c>
      <c r="J47" s="24" t="s">
        <v>208</v>
      </c>
      <c r="K47" s="24" t="s">
        <v>244</v>
      </c>
      <c r="L47" s="24" t="s">
        <v>91</v>
      </c>
      <c r="M47" s="24" t="s">
        <v>210</v>
      </c>
      <c r="N47" s="24" t="s">
        <v>211</v>
      </c>
      <c r="O47" s="24" t="s">
        <v>94</v>
      </c>
      <c r="P47" s="24">
        <v>10.6</v>
      </c>
      <c r="Q47" s="20">
        <v>10.6</v>
      </c>
      <c r="R47" s="20"/>
      <c r="S47" s="20"/>
      <c r="T47" s="20"/>
      <c r="U47" s="49" t="s">
        <v>288</v>
      </c>
      <c r="V47" s="50" t="s">
        <v>289</v>
      </c>
      <c r="W47" s="21">
        <v>1</v>
      </c>
      <c r="X47" s="21">
        <v>40</v>
      </c>
      <c r="Y47" s="71">
        <v>136</v>
      </c>
      <c r="Z47" s="44">
        <v>15</v>
      </c>
      <c r="AA47" s="69">
        <v>0.93</v>
      </c>
      <c r="AB47" s="49" t="s">
        <v>214</v>
      </c>
      <c r="AC47" s="70" t="s">
        <v>127</v>
      </c>
      <c r="AD47" s="70" t="s">
        <v>285</v>
      </c>
    </row>
    <row r="48" spans="1:30" ht="32.25" customHeight="1">
      <c r="A48" s="20">
        <v>43</v>
      </c>
      <c r="B48" s="24" t="s">
        <v>37</v>
      </c>
      <c r="C48" s="24" t="s">
        <v>290</v>
      </c>
      <c r="D48" s="23" t="s">
        <v>39</v>
      </c>
      <c r="E48" s="23" t="s">
        <v>40</v>
      </c>
      <c r="F48" s="23" t="s">
        <v>41</v>
      </c>
      <c r="G48" s="24" t="s">
        <v>123</v>
      </c>
      <c r="H48" s="24" t="s">
        <v>281</v>
      </c>
      <c r="I48" s="24" t="s">
        <v>291</v>
      </c>
      <c r="J48" s="24" t="s">
        <v>208</v>
      </c>
      <c r="K48" s="24" t="s">
        <v>244</v>
      </c>
      <c r="L48" s="24" t="s">
        <v>57</v>
      </c>
      <c r="M48" s="24" t="s">
        <v>225</v>
      </c>
      <c r="N48" s="24" t="s">
        <v>226</v>
      </c>
      <c r="O48" s="24" t="s">
        <v>94</v>
      </c>
      <c r="P48" s="24">
        <v>8</v>
      </c>
      <c r="Q48" s="20">
        <v>8</v>
      </c>
      <c r="R48" s="20"/>
      <c r="S48" s="20"/>
      <c r="T48" s="20"/>
      <c r="U48" s="49" t="s">
        <v>292</v>
      </c>
      <c r="V48" s="50" t="s">
        <v>293</v>
      </c>
      <c r="W48" s="21">
        <v>1</v>
      </c>
      <c r="X48" s="21">
        <v>29</v>
      </c>
      <c r="Y48" s="21">
        <v>108</v>
      </c>
      <c r="Z48" s="44">
        <v>7</v>
      </c>
      <c r="AA48" s="69">
        <v>0.93</v>
      </c>
      <c r="AB48" s="68" t="s">
        <v>63</v>
      </c>
      <c r="AC48" s="70" t="s">
        <v>127</v>
      </c>
      <c r="AD48" s="70" t="s">
        <v>285</v>
      </c>
    </row>
    <row r="49" spans="1:30" ht="32.25" customHeight="1">
      <c r="A49" s="20">
        <v>44</v>
      </c>
      <c r="B49" s="24" t="s">
        <v>37</v>
      </c>
      <c r="C49" s="24" t="s">
        <v>294</v>
      </c>
      <c r="D49" s="23" t="s">
        <v>39</v>
      </c>
      <c r="E49" s="23" t="s">
        <v>40</v>
      </c>
      <c r="F49" s="23" t="s">
        <v>41</v>
      </c>
      <c r="G49" s="24" t="s">
        <v>123</v>
      </c>
      <c r="H49" s="24" t="s">
        <v>295</v>
      </c>
      <c r="I49" s="24" t="s">
        <v>296</v>
      </c>
      <c r="J49" s="24" t="s">
        <v>208</v>
      </c>
      <c r="K49" s="24" t="s">
        <v>209</v>
      </c>
      <c r="L49" s="24" t="s">
        <v>57</v>
      </c>
      <c r="M49" s="24" t="s">
        <v>225</v>
      </c>
      <c r="N49" s="24" t="s">
        <v>226</v>
      </c>
      <c r="O49" s="24" t="s">
        <v>94</v>
      </c>
      <c r="P49" s="24">
        <v>12.6</v>
      </c>
      <c r="Q49" s="20">
        <v>12.6</v>
      </c>
      <c r="R49" s="20"/>
      <c r="S49" s="20"/>
      <c r="T49" s="20"/>
      <c r="U49" s="22" t="s">
        <v>297</v>
      </c>
      <c r="V49" s="50" t="s">
        <v>298</v>
      </c>
      <c r="W49" s="21">
        <v>1</v>
      </c>
      <c r="X49" s="51">
        <v>94</v>
      </c>
      <c r="Y49" s="51">
        <v>374</v>
      </c>
      <c r="Z49" s="51">
        <v>18</v>
      </c>
      <c r="AA49" s="69">
        <v>0.93</v>
      </c>
      <c r="AB49" s="49" t="s">
        <v>235</v>
      </c>
      <c r="AC49" s="70" t="s">
        <v>127</v>
      </c>
      <c r="AD49" s="70" t="s">
        <v>299</v>
      </c>
    </row>
    <row r="50" spans="1:30" ht="32.25" customHeight="1">
      <c r="A50" s="20">
        <v>45</v>
      </c>
      <c r="B50" s="24" t="s">
        <v>37</v>
      </c>
      <c r="C50" s="24" t="s">
        <v>300</v>
      </c>
      <c r="D50" s="23" t="s">
        <v>39</v>
      </c>
      <c r="E50" s="23" t="s">
        <v>40</v>
      </c>
      <c r="F50" s="23" t="s">
        <v>41</v>
      </c>
      <c r="G50" s="24" t="s">
        <v>123</v>
      </c>
      <c r="H50" s="24" t="s">
        <v>295</v>
      </c>
      <c r="I50" s="24" t="s">
        <v>301</v>
      </c>
      <c r="J50" s="24" t="s">
        <v>208</v>
      </c>
      <c r="K50" s="24" t="s">
        <v>209</v>
      </c>
      <c r="L50" s="24" t="s">
        <v>57</v>
      </c>
      <c r="M50" s="24" t="s">
        <v>225</v>
      </c>
      <c r="N50" s="24" t="s">
        <v>226</v>
      </c>
      <c r="O50" s="24" t="s">
        <v>94</v>
      </c>
      <c r="P50" s="24">
        <v>20</v>
      </c>
      <c r="Q50" s="20">
        <v>20</v>
      </c>
      <c r="R50" s="20"/>
      <c r="S50" s="20"/>
      <c r="T50" s="20"/>
      <c r="U50" s="22" t="s">
        <v>302</v>
      </c>
      <c r="V50" s="50" t="s">
        <v>303</v>
      </c>
      <c r="W50" s="21">
        <v>1</v>
      </c>
      <c r="X50" s="51">
        <v>26</v>
      </c>
      <c r="Y50" s="51">
        <v>104</v>
      </c>
      <c r="Z50" s="51">
        <v>7</v>
      </c>
      <c r="AA50" s="69">
        <v>0.93</v>
      </c>
      <c r="AB50" s="49" t="s">
        <v>235</v>
      </c>
      <c r="AC50" s="70" t="s">
        <v>127</v>
      </c>
      <c r="AD50" s="70" t="s">
        <v>299</v>
      </c>
    </row>
    <row r="51" spans="1:30" ht="32.25" customHeight="1">
      <c r="A51" s="20">
        <v>46</v>
      </c>
      <c r="B51" s="24" t="s">
        <v>37</v>
      </c>
      <c r="C51" s="24" t="s">
        <v>304</v>
      </c>
      <c r="D51" s="23" t="s">
        <v>39</v>
      </c>
      <c r="E51" s="23" t="s">
        <v>40</v>
      </c>
      <c r="F51" s="23" t="s">
        <v>41</v>
      </c>
      <c r="G51" s="24" t="s">
        <v>123</v>
      </c>
      <c r="H51" s="24" t="s">
        <v>295</v>
      </c>
      <c r="I51" s="24" t="s">
        <v>305</v>
      </c>
      <c r="J51" s="24" t="s">
        <v>208</v>
      </c>
      <c r="K51" s="24" t="s">
        <v>209</v>
      </c>
      <c r="L51" s="24" t="s">
        <v>57</v>
      </c>
      <c r="M51" s="24" t="s">
        <v>225</v>
      </c>
      <c r="N51" s="24" t="s">
        <v>226</v>
      </c>
      <c r="O51" s="24" t="s">
        <v>94</v>
      </c>
      <c r="P51" s="24">
        <v>10</v>
      </c>
      <c r="Q51" s="20">
        <v>10</v>
      </c>
      <c r="R51" s="20"/>
      <c r="S51" s="20"/>
      <c r="T51" s="20"/>
      <c r="U51" s="22" t="s">
        <v>306</v>
      </c>
      <c r="V51" s="50" t="s">
        <v>307</v>
      </c>
      <c r="W51" s="21">
        <v>1</v>
      </c>
      <c r="X51" s="51">
        <v>45</v>
      </c>
      <c r="Y51" s="51">
        <v>310</v>
      </c>
      <c r="Z51" s="51">
        <v>15</v>
      </c>
      <c r="AA51" s="69">
        <v>0.93</v>
      </c>
      <c r="AB51" s="49" t="s">
        <v>235</v>
      </c>
      <c r="AC51" s="70" t="s">
        <v>127</v>
      </c>
      <c r="AD51" s="70" t="s">
        <v>299</v>
      </c>
    </row>
    <row r="52" spans="1:30" ht="32.25" customHeight="1">
      <c r="A52" s="20">
        <v>47</v>
      </c>
      <c r="B52" s="24" t="s">
        <v>37</v>
      </c>
      <c r="C52" s="24" t="s">
        <v>308</v>
      </c>
      <c r="D52" s="23" t="s">
        <v>39</v>
      </c>
      <c r="E52" s="23" t="s">
        <v>40</v>
      </c>
      <c r="F52" s="23" t="s">
        <v>41</v>
      </c>
      <c r="G52" s="24" t="s">
        <v>123</v>
      </c>
      <c r="H52" s="24" t="s">
        <v>295</v>
      </c>
      <c r="I52" s="24" t="s">
        <v>309</v>
      </c>
      <c r="J52" s="24" t="s">
        <v>208</v>
      </c>
      <c r="K52" s="24" t="s">
        <v>209</v>
      </c>
      <c r="L52" s="24" t="s">
        <v>91</v>
      </c>
      <c r="M52" s="24" t="s">
        <v>210</v>
      </c>
      <c r="N52" s="24" t="s">
        <v>211</v>
      </c>
      <c r="O52" s="24" t="s">
        <v>94</v>
      </c>
      <c r="P52" s="24">
        <v>30</v>
      </c>
      <c r="Q52" s="20">
        <v>30</v>
      </c>
      <c r="R52" s="20"/>
      <c r="S52" s="20"/>
      <c r="T52" s="20"/>
      <c r="U52" s="22" t="s">
        <v>310</v>
      </c>
      <c r="V52" s="50" t="s">
        <v>311</v>
      </c>
      <c r="W52" s="21">
        <v>1</v>
      </c>
      <c r="X52" s="51">
        <v>85</v>
      </c>
      <c r="Y52" s="51">
        <v>420</v>
      </c>
      <c r="Z52" s="51">
        <v>29</v>
      </c>
      <c r="AA52" s="69">
        <v>0.93</v>
      </c>
      <c r="AB52" s="49" t="s">
        <v>214</v>
      </c>
      <c r="AC52" s="70" t="s">
        <v>127</v>
      </c>
      <c r="AD52" s="70" t="s">
        <v>299</v>
      </c>
    </row>
    <row r="53" spans="1:30" ht="32.25" customHeight="1">
      <c r="A53" s="20">
        <v>48</v>
      </c>
      <c r="B53" s="24" t="s">
        <v>37</v>
      </c>
      <c r="C53" s="24" t="s">
        <v>312</v>
      </c>
      <c r="D53" s="23" t="s">
        <v>39</v>
      </c>
      <c r="E53" s="23" t="s">
        <v>40</v>
      </c>
      <c r="F53" s="23" t="s">
        <v>41</v>
      </c>
      <c r="G53" s="24" t="s">
        <v>123</v>
      </c>
      <c r="H53" s="24" t="s">
        <v>295</v>
      </c>
      <c r="I53" s="24" t="s">
        <v>313</v>
      </c>
      <c r="J53" s="24" t="s">
        <v>208</v>
      </c>
      <c r="K53" s="24" t="s">
        <v>209</v>
      </c>
      <c r="L53" s="24" t="s">
        <v>57</v>
      </c>
      <c r="M53" s="24" t="s">
        <v>225</v>
      </c>
      <c r="N53" s="24" t="s">
        <v>226</v>
      </c>
      <c r="O53" s="24" t="s">
        <v>94</v>
      </c>
      <c r="P53" s="24">
        <v>35</v>
      </c>
      <c r="Q53" s="20">
        <v>35</v>
      </c>
      <c r="R53" s="20"/>
      <c r="S53" s="20"/>
      <c r="T53" s="20"/>
      <c r="U53" s="22" t="s">
        <v>314</v>
      </c>
      <c r="V53" s="50" t="s">
        <v>315</v>
      </c>
      <c r="W53" s="21">
        <v>1</v>
      </c>
      <c r="X53" s="51">
        <v>40</v>
      </c>
      <c r="Y53" s="51">
        <v>180</v>
      </c>
      <c r="Z53" s="51">
        <v>13</v>
      </c>
      <c r="AA53" s="69">
        <v>0.93</v>
      </c>
      <c r="AB53" s="49" t="s">
        <v>235</v>
      </c>
      <c r="AC53" s="70" t="s">
        <v>127</v>
      </c>
      <c r="AD53" s="70" t="s">
        <v>299</v>
      </c>
    </row>
    <row r="54" spans="1:30" ht="32.25" customHeight="1">
      <c r="A54" s="20">
        <v>49</v>
      </c>
      <c r="B54" s="24" t="s">
        <v>37</v>
      </c>
      <c r="C54" s="24" t="s">
        <v>316</v>
      </c>
      <c r="D54" s="23" t="s">
        <v>39</v>
      </c>
      <c r="E54" s="23" t="s">
        <v>40</v>
      </c>
      <c r="F54" s="23" t="s">
        <v>41</v>
      </c>
      <c r="G54" s="24" t="s">
        <v>123</v>
      </c>
      <c r="H54" s="24" t="s">
        <v>317</v>
      </c>
      <c r="I54" s="24" t="s">
        <v>318</v>
      </c>
      <c r="J54" s="24" t="s">
        <v>208</v>
      </c>
      <c r="K54" s="24" t="s">
        <v>232</v>
      </c>
      <c r="L54" s="24" t="s">
        <v>57</v>
      </c>
      <c r="M54" s="24" t="s">
        <v>225</v>
      </c>
      <c r="N54" s="24" t="s">
        <v>226</v>
      </c>
      <c r="O54" s="24" t="s">
        <v>94</v>
      </c>
      <c r="P54" s="24">
        <v>38</v>
      </c>
      <c r="Q54" s="20">
        <v>38</v>
      </c>
      <c r="R54" s="20"/>
      <c r="S54" s="20"/>
      <c r="T54" s="20"/>
      <c r="U54" s="23" t="s">
        <v>319</v>
      </c>
      <c r="V54" s="23" t="s">
        <v>320</v>
      </c>
      <c r="W54" s="52">
        <v>1</v>
      </c>
      <c r="X54" s="52">
        <v>34</v>
      </c>
      <c r="Y54" s="52">
        <v>140</v>
      </c>
      <c r="Z54" s="52">
        <v>11</v>
      </c>
      <c r="AA54" s="72">
        <v>0.93</v>
      </c>
      <c r="AB54" s="23" t="s">
        <v>63</v>
      </c>
      <c r="AC54" s="23" t="s">
        <v>127</v>
      </c>
      <c r="AD54" s="23" t="s">
        <v>321</v>
      </c>
    </row>
    <row r="55" spans="1:30" ht="32.25" customHeight="1">
      <c r="A55" s="20">
        <v>50</v>
      </c>
      <c r="B55" s="24" t="s">
        <v>37</v>
      </c>
      <c r="C55" s="24" t="s">
        <v>322</v>
      </c>
      <c r="D55" s="23" t="s">
        <v>39</v>
      </c>
      <c r="E55" s="23" t="s">
        <v>40</v>
      </c>
      <c r="F55" s="23" t="s">
        <v>41</v>
      </c>
      <c r="G55" s="24" t="s">
        <v>123</v>
      </c>
      <c r="H55" s="24" t="s">
        <v>317</v>
      </c>
      <c r="I55" s="24" t="s">
        <v>318</v>
      </c>
      <c r="J55" s="24" t="s">
        <v>208</v>
      </c>
      <c r="K55" s="24" t="s">
        <v>232</v>
      </c>
      <c r="L55" s="24" t="s">
        <v>57</v>
      </c>
      <c r="M55" s="24" t="s">
        <v>225</v>
      </c>
      <c r="N55" s="24" t="s">
        <v>226</v>
      </c>
      <c r="O55" s="24" t="s">
        <v>94</v>
      </c>
      <c r="P55" s="24">
        <v>45</v>
      </c>
      <c r="Q55" s="20">
        <v>45</v>
      </c>
      <c r="R55" s="20"/>
      <c r="S55" s="20"/>
      <c r="T55" s="20"/>
      <c r="U55" s="23" t="s">
        <v>323</v>
      </c>
      <c r="V55" s="23" t="s">
        <v>324</v>
      </c>
      <c r="W55" s="52">
        <v>1</v>
      </c>
      <c r="X55" s="52">
        <v>34</v>
      </c>
      <c r="Y55" s="52">
        <v>140</v>
      </c>
      <c r="Z55" s="52">
        <v>11</v>
      </c>
      <c r="AA55" s="72">
        <v>0.93</v>
      </c>
      <c r="AB55" s="23" t="s">
        <v>63</v>
      </c>
      <c r="AC55" s="23" t="s">
        <v>127</v>
      </c>
      <c r="AD55" s="23" t="s">
        <v>321</v>
      </c>
    </row>
    <row r="56" spans="1:30" ht="32.25" customHeight="1">
      <c r="A56" s="20">
        <v>51</v>
      </c>
      <c r="B56" s="24" t="s">
        <v>37</v>
      </c>
      <c r="C56" s="24" t="s">
        <v>325</v>
      </c>
      <c r="D56" s="23" t="s">
        <v>39</v>
      </c>
      <c r="E56" s="23" t="s">
        <v>40</v>
      </c>
      <c r="F56" s="23" t="s">
        <v>41</v>
      </c>
      <c r="G56" s="24" t="s">
        <v>123</v>
      </c>
      <c r="H56" s="24" t="s">
        <v>317</v>
      </c>
      <c r="I56" s="24" t="s">
        <v>326</v>
      </c>
      <c r="J56" s="24" t="s">
        <v>208</v>
      </c>
      <c r="K56" s="24" t="s">
        <v>232</v>
      </c>
      <c r="L56" s="24" t="s">
        <v>57</v>
      </c>
      <c r="M56" s="24" t="s">
        <v>225</v>
      </c>
      <c r="N56" s="24" t="s">
        <v>226</v>
      </c>
      <c r="O56" s="24" t="s">
        <v>94</v>
      </c>
      <c r="P56" s="24">
        <v>35</v>
      </c>
      <c r="Q56" s="20">
        <v>35</v>
      </c>
      <c r="R56" s="20"/>
      <c r="S56" s="20"/>
      <c r="T56" s="20"/>
      <c r="U56" s="23" t="s">
        <v>327</v>
      </c>
      <c r="V56" s="23" t="s">
        <v>328</v>
      </c>
      <c r="W56" s="52">
        <v>1</v>
      </c>
      <c r="X56" s="52">
        <v>40</v>
      </c>
      <c r="Y56" s="52">
        <v>125</v>
      </c>
      <c r="Z56" s="52">
        <v>9</v>
      </c>
      <c r="AA56" s="72">
        <v>0.93</v>
      </c>
      <c r="AB56" s="23" t="s">
        <v>63</v>
      </c>
      <c r="AC56" s="23" t="s">
        <v>127</v>
      </c>
      <c r="AD56" s="23" t="s">
        <v>321</v>
      </c>
    </row>
    <row r="57" spans="1:30" ht="32.25" customHeight="1">
      <c r="A57" s="20">
        <v>52</v>
      </c>
      <c r="B57" s="24" t="s">
        <v>37</v>
      </c>
      <c r="C57" s="24" t="s">
        <v>329</v>
      </c>
      <c r="D57" s="23" t="s">
        <v>39</v>
      </c>
      <c r="E57" s="23" t="s">
        <v>40</v>
      </c>
      <c r="F57" s="23" t="s">
        <v>41</v>
      </c>
      <c r="G57" s="24" t="s">
        <v>123</v>
      </c>
      <c r="H57" s="24" t="s">
        <v>317</v>
      </c>
      <c r="I57" s="24" t="s">
        <v>330</v>
      </c>
      <c r="J57" s="24" t="s">
        <v>208</v>
      </c>
      <c r="K57" s="24" t="s">
        <v>232</v>
      </c>
      <c r="L57" s="24" t="s">
        <v>57</v>
      </c>
      <c r="M57" s="24" t="s">
        <v>225</v>
      </c>
      <c r="N57" s="24" t="s">
        <v>226</v>
      </c>
      <c r="O57" s="24" t="s">
        <v>94</v>
      </c>
      <c r="P57" s="24">
        <v>25</v>
      </c>
      <c r="Q57" s="20">
        <v>25</v>
      </c>
      <c r="R57" s="20"/>
      <c r="S57" s="20"/>
      <c r="T57" s="20"/>
      <c r="U57" s="23" t="s">
        <v>331</v>
      </c>
      <c r="V57" s="23" t="s">
        <v>332</v>
      </c>
      <c r="W57" s="52">
        <v>1</v>
      </c>
      <c r="X57" s="52">
        <v>84</v>
      </c>
      <c r="Y57" s="52">
        <v>264</v>
      </c>
      <c r="Z57" s="52">
        <v>17</v>
      </c>
      <c r="AA57" s="72">
        <v>0.93</v>
      </c>
      <c r="AB57" s="23" t="s">
        <v>63</v>
      </c>
      <c r="AC57" s="23" t="s">
        <v>127</v>
      </c>
      <c r="AD57" s="23" t="s">
        <v>321</v>
      </c>
    </row>
    <row r="58" spans="1:30" ht="32.25" customHeight="1">
      <c r="A58" s="20">
        <v>53</v>
      </c>
      <c r="B58" s="24" t="s">
        <v>37</v>
      </c>
      <c r="C58" s="24" t="s">
        <v>333</v>
      </c>
      <c r="D58" s="23" t="s">
        <v>39</v>
      </c>
      <c r="E58" s="23" t="s">
        <v>40</v>
      </c>
      <c r="F58" s="23" t="s">
        <v>41</v>
      </c>
      <c r="G58" s="24" t="s">
        <v>123</v>
      </c>
      <c r="H58" s="24" t="s">
        <v>317</v>
      </c>
      <c r="I58" s="24" t="s">
        <v>330</v>
      </c>
      <c r="J58" s="24" t="s">
        <v>208</v>
      </c>
      <c r="K58" s="24" t="s">
        <v>232</v>
      </c>
      <c r="L58" s="24" t="s">
        <v>91</v>
      </c>
      <c r="M58" s="24" t="s">
        <v>210</v>
      </c>
      <c r="N58" s="24" t="s">
        <v>211</v>
      </c>
      <c r="O58" s="24" t="s">
        <v>94</v>
      </c>
      <c r="P58" s="24">
        <v>30</v>
      </c>
      <c r="Q58" s="20">
        <v>30</v>
      </c>
      <c r="R58" s="20"/>
      <c r="S58" s="20"/>
      <c r="T58" s="20"/>
      <c r="U58" s="49" t="s">
        <v>334</v>
      </c>
      <c r="V58" s="49" t="s">
        <v>335</v>
      </c>
      <c r="W58" s="21">
        <v>1</v>
      </c>
      <c r="X58" s="52">
        <v>286</v>
      </c>
      <c r="Y58" s="52">
        <v>1001</v>
      </c>
      <c r="Z58" s="44">
        <v>67</v>
      </c>
      <c r="AA58" s="69">
        <v>0.93</v>
      </c>
      <c r="AB58" s="49" t="s">
        <v>214</v>
      </c>
      <c r="AC58" s="23" t="s">
        <v>127</v>
      </c>
      <c r="AD58" s="23" t="s">
        <v>321</v>
      </c>
    </row>
    <row r="59" spans="1:30" ht="32.25" customHeight="1">
      <c r="A59" s="20">
        <v>54</v>
      </c>
      <c r="B59" s="24" t="s">
        <v>37</v>
      </c>
      <c r="C59" s="24" t="s">
        <v>336</v>
      </c>
      <c r="D59" s="23" t="s">
        <v>39</v>
      </c>
      <c r="E59" s="23" t="s">
        <v>40</v>
      </c>
      <c r="F59" s="23" t="s">
        <v>41</v>
      </c>
      <c r="G59" s="24" t="s">
        <v>159</v>
      </c>
      <c r="H59" s="24" t="s">
        <v>337</v>
      </c>
      <c r="I59" s="24" t="s">
        <v>338</v>
      </c>
      <c r="J59" s="24" t="s">
        <v>208</v>
      </c>
      <c r="K59" s="24" t="s">
        <v>209</v>
      </c>
      <c r="L59" s="24" t="s">
        <v>57</v>
      </c>
      <c r="M59" s="24" t="s">
        <v>339</v>
      </c>
      <c r="N59" s="24" t="s">
        <v>340</v>
      </c>
      <c r="O59" s="24" t="s">
        <v>60</v>
      </c>
      <c r="P59" s="24">
        <v>68</v>
      </c>
      <c r="Q59" s="20">
        <v>68</v>
      </c>
      <c r="R59" s="20"/>
      <c r="S59" s="20"/>
      <c r="T59" s="20"/>
      <c r="U59" s="22" t="s">
        <v>341</v>
      </c>
      <c r="V59" s="22" t="s">
        <v>342</v>
      </c>
      <c r="W59" s="21">
        <v>1</v>
      </c>
      <c r="X59" s="21">
        <v>342</v>
      </c>
      <c r="Y59" s="21">
        <v>1214</v>
      </c>
      <c r="Z59" s="21">
        <v>83</v>
      </c>
      <c r="AA59" s="57">
        <v>0.93</v>
      </c>
      <c r="AB59" s="49" t="s">
        <v>343</v>
      </c>
      <c r="AC59" s="49" t="s">
        <v>163</v>
      </c>
      <c r="AD59" s="22" t="s">
        <v>344</v>
      </c>
    </row>
    <row r="60" spans="1:30" ht="32.25" customHeight="1">
      <c r="A60" s="20">
        <v>55</v>
      </c>
      <c r="B60" s="24" t="s">
        <v>37</v>
      </c>
      <c r="C60" s="24" t="s">
        <v>345</v>
      </c>
      <c r="D60" s="23" t="s">
        <v>39</v>
      </c>
      <c r="E60" s="23" t="s">
        <v>40</v>
      </c>
      <c r="F60" s="23" t="s">
        <v>41</v>
      </c>
      <c r="G60" s="24" t="s">
        <v>159</v>
      </c>
      <c r="H60" s="24" t="s">
        <v>337</v>
      </c>
      <c r="I60" s="24" t="s">
        <v>346</v>
      </c>
      <c r="J60" s="24" t="s">
        <v>208</v>
      </c>
      <c r="K60" s="24" t="s">
        <v>209</v>
      </c>
      <c r="L60" s="24" t="s">
        <v>91</v>
      </c>
      <c r="M60" s="24" t="s">
        <v>210</v>
      </c>
      <c r="N60" s="24" t="s">
        <v>211</v>
      </c>
      <c r="O60" s="24" t="s">
        <v>94</v>
      </c>
      <c r="P60" s="24">
        <v>15</v>
      </c>
      <c r="Q60" s="20">
        <v>15</v>
      </c>
      <c r="R60" s="20"/>
      <c r="S60" s="20"/>
      <c r="T60" s="20"/>
      <c r="U60" s="22" t="s">
        <v>347</v>
      </c>
      <c r="V60" s="49" t="s">
        <v>348</v>
      </c>
      <c r="W60" s="21">
        <v>1</v>
      </c>
      <c r="X60" s="21">
        <v>212</v>
      </c>
      <c r="Y60" s="21">
        <v>817</v>
      </c>
      <c r="Z60" s="44">
        <v>61</v>
      </c>
      <c r="AA60" s="69">
        <v>0.93</v>
      </c>
      <c r="AB60" s="49" t="s">
        <v>214</v>
      </c>
      <c r="AC60" s="49" t="s">
        <v>163</v>
      </c>
      <c r="AD60" s="22" t="s">
        <v>344</v>
      </c>
    </row>
    <row r="61" spans="1:30" ht="32.25" customHeight="1">
      <c r="A61" s="20">
        <v>56</v>
      </c>
      <c r="B61" s="24" t="s">
        <v>37</v>
      </c>
      <c r="C61" s="24" t="s">
        <v>349</v>
      </c>
      <c r="D61" s="23" t="s">
        <v>39</v>
      </c>
      <c r="E61" s="23" t="s">
        <v>40</v>
      </c>
      <c r="F61" s="23" t="s">
        <v>41</v>
      </c>
      <c r="G61" s="24" t="s">
        <v>159</v>
      </c>
      <c r="H61" s="24" t="s">
        <v>337</v>
      </c>
      <c r="I61" s="24" t="s">
        <v>350</v>
      </c>
      <c r="J61" s="24" t="s">
        <v>208</v>
      </c>
      <c r="K61" s="24" t="s">
        <v>209</v>
      </c>
      <c r="L61" s="24" t="s">
        <v>91</v>
      </c>
      <c r="M61" s="24" t="s">
        <v>210</v>
      </c>
      <c r="N61" s="24" t="s">
        <v>211</v>
      </c>
      <c r="O61" s="24" t="s">
        <v>94</v>
      </c>
      <c r="P61" s="24">
        <v>30</v>
      </c>
      <c r="Q61" s="20">
        <v>30</v>
      </c>
      <c r="R61" s="20"/>
      <c r="S61" s="20"/>
      <c r="T61" s="20"/>
      <c r="U61" s="49" t="s">
        <v>351</v>
      </c>
      <c r="V61" s="50" t="s">
        <v>352</v>
      </c>
      <c r="W61" s="21">
        <v>1</v>
      </c>
      <c r="X61" s="21">
        <v>260</v>
      </c>
      <c r="Y61" s="21">
        <v>1254</v>
      </c>
      <c r="Z61" s="44">
        <v>89</v>
      </c>
      <c r="AA61" s="69">
        <v>0.93</v>
      </c>
      <c r="AB61" s="49" t="s">
        <v>63</v>
      </c>
      <c r="AC61" s="49" t="s">
        <v>163</v>
      </c>
      <c r="AD61" s="22" t="s">
        <v>344</v>
      </c>
    </row>
    <row r="62" spans="1:30" ht="32.25" customHeight="1">
      <c r="A62" s="20">
        <v>57</v>
      </c>
      <c r="B62" s="24" t="s">
        <v>37</v>
      </c>
      <c r="C62" s="24" t="s">
        <v>353</v>
      </c>
      <c r="D62" s="23" t="s">
        <v>39</v>
      </c>
      <c r="E62" s="23" t="s">
        <v>40</v>
      </c>
      <c r="F62" s="23" t="s">
        <v>41</v>
      </c>
      <c r="G62" s="24" t="s">
        <v>159</v>
      </c>
      <c r="H62" s="24" t="s">
        <v>337</v>
      </c>
      <c r="I62" s="24" t="s">
        <v>354</v>
      </c>
      <c r="J62" s="24" t="s">
        <v>208</v>
      </c>
      <c r="K62" s="24" t="s">
        <v>209</v>
      </c>
      <c r="L62" s="24" t="s">
        <v>57</v>
      </c>
      <c r="M62" s="24" t="s">
        <v>225</v>
      </c>
      <c r="N62" s="24" t="s">
        <v>226</v>
      </c>
      <c r="O62" s="24" t="s">
        <v>94</v>
      </c>
      <c r="P62" s="24">
        <v>25</v>
      </c>
      <c r="Q62" s="20">
        <v>25</v>
      </c>
      <c r="R62" s="20"/>
      <c r="S62" s="20"/>
      <c r="T62" s="20"/>
      <c r="U62" s="49" t="s">
        <v>355</v>
      </c>
      <c r="V62" s="49" t="s">
        <v>356</v>
      </c>
      <c r="W62" s="21">
        <v>1</v>
      </c>
      <c r="X62" s="21">
        <v>212</v>
      </c>
      <c r="Y62" s="21">
        <v>817</v>
      </c>
      <c r="Z62" s="44">
        <v>61</v>
      </c>
      <c r="AA62" s="69">
        <v>0.93</v>
      </c>
      <c r="AB62" s="49" t="s">
        <v>235</v>
      </c>
      <c r="AC62" s="49" t="s">
        <v>163</v>
      </c>
      <c r="AD62" s="22" t="s">
        <v>344</v>
      </c>
    </row>
    <row r="63" spans="1:30" ht="32.25" customHeight="1">
      <c r="A63" s="20">
        <v>58</v>
      </c>
      <c r="B63" s="24" t="s">
        <v>37</v>
      </c>
      <c r="C63" s="24" t="s">
        <v>357</v>
      </c>
      <c r="D63" s="23" t="s">
        <v>39</v>
      </c>
      <c r="E63" s="23" t="s">
        <v>40</v>
      </c>
      <c r="F63" s="23" t="s">
        <v>41</v>
      </c>
      <c r="G63" s="24" t="s">
        <v>159</v>
      </c>
      <c r="H63" s="24" t="s">
        <v>337</v>
      </c>
      <c r="I63" s="24" t="s">
        <v>358</v>
      </c>
      <c r="J63" s="24" t="s">
        <v>208</v>
      </c>
      <c r="K63" s="24" t="s">
        <v>209</v>
      </c>
      <c r="L63" s="24" t="s">
        <v>57</v>
      </c>
      <c r="M63" s="24" t="s">
        <v>225</v>
      </c>
      <c r="N63" s="24" t="s">
        <v>226</v>
      </c>
      <c r="O63" s="24" t="s">
        <v>94</v>
      </c>
      <c r="P63" s="24">
        <v>35</v>
      </c>
      <c r="Q63" s="20">
        <v>35</v>
      </c>
      <c r="R63" s="20"/>
      <c r="S63" s="20"/>
      <c r="T63" s="20"/>
      <c r="U63" s="49" t="s">
        <v>359</v>
      </c>
      <c r="V63" s="49" t="s">
        <v>360</v>
      </c>
      <c r="W63" s="21">
        <v>1</v>
      </c>
      <c r="X63" s="21">
        <v>261</v>
      </c>
      <c r="Y63" s="21">
        <v>1010</v>
      </c>
      <c r="Z63" s="44">
        <v>168</v>
      </c>
      <c r="AA63" s="69">
        <v>0.93</v>
      </c>
      <c r="AB63" s="49" t="s">
        <v>235</v>
      </c>
      <c r="AC63" s="49" t="s">
        <v>163</v>
      </c>
      <c r="AD63" s="22" t="s">
        <v>344</v>
      </c>
    </row>
    <row r="64" spans="1:30" ht="32.25" customHeight="1">
      <c r="A64" s="20">
        <v>59</v>
      </c>
      <c r="B64" s="24" t="s">
        <v>37</v>
      </c>
      <c r="C64" s="24" t="s">
        <v>361</v>
      </c>
      <c r="D64" s="23" t="s">
        <v>39</v>
      </c>
      <c r="E64" s="23" t="s">
        <v>40</v>
      </c>
      <c r="F64" s="23" t="s">
        <v>41</v>
      </c>
      <c r="G64" s="24" t="s">
        <v>159</v>
      </c>
      <c r="H64" s="24" t="s">
        <v>362</v>
      </c>
      <c r="I64" s="24" t="s">
        <v>363</v>
      </c>
      <c r="J64" s="24" t="s">
        <v>208</v>
      </c>
      <c r="K64" s="24" t="s">
        <v>244</v>
      </c>
      <c r="L64" s="24" t="s">
        <v>57</v>
      </c>
      <c r="M64" s="24" t="s">
        <v>225</v>
      </c>
      <c r="N64" s="24" t="s">
        <v>226</v>
      </c>
      <c r="O64" s="24" t="s">
        <v>94</v>
      </c>
      <c r="P64" s="24">
        <v>9</v>
      </c>
      <c r="Q64" s="20">
        <v>9</v>
      </c>
      <c r="R64" s="20"/>
      <c r="S64" s="20"/>
      <c r="T64" s="20"/>
      <c r="U64" s="49" t="s">
        <v>364</v>
      </c>
      <c r="V64" s="49" t="s">
        <v>365</v>
      </c>
      <c r="W64" s="44">
        <v>1</v>
      </c>
      <c r="X64" s="44">
        <v>56</v>
      </c>
      <c r="Y64" s="44">
        <v>214</v>
      </c>
      <c r="Z64" s="44">
        <v>20</v>
      </c>
      <c r="AA64" s="69">
        <v>0.93</v>
      </c>
      <c r="AB64" s="49" t="s">
        <v>235</v>
      </c>
      <c r="AC64" s="49" t="s">
        <v>163</v>
      </c>
      <c r="AD64" s="49" t="s">
        <v>366</v>
      </c>
    </row>
    <row r="65" spans="1:30" ht="32.25" customHeight="1">
      <c r="A65" s="20">
        <v>60</v>
      </c>
      <c r="B65" s="24" t="s">
        <v>37</v>
      </c>
      <c r="C65" s="24" t="s">
        <v>367</v>
      </c>
      <c r="D65" s="23" t="s">
        <v>39</v>
      </c>
      <c r="E65" s="23" t="s">
        <v>40</v>
      </c>
      <c r="F65" s="23" t="s">
        <v>41</v>
      </c>
      <c r="G65" s="24" t="s">
        <v>159</v>
      </c>
      <c r="H65" s="24" t="s">
        <v>362</v>
      </c>
      <c r="I65" s="24" t="s">
        <v>368</v>
      </c>
      <c r="J65" s="24" t="s">
        <v>208</v>
      </c>
      <c r="K65" s="24" t="s">
        <v>244</v>
      </c>
      <c r="L65" s="24" t="s">
        <v>91</v>
      </c>
      <c r="M65" s="24" t="s">
        <v>210</v>
      </c>
      <c r="N65" s="24" t="s">
        <v>211</v>
      </c>
      <c r="O65" s="24" t="s">
        <v>94</v>
      </c>
      <c r="P65" s="24">
        <v>25</v>
      </c>
      <c r="Q65" s="20">
        <v>25</v>
      </c>
      <c r="R65" s="20"/>
      <c r="S65" s="20"/>
      <c r="T65" s="20"/>
      <c r="U65" s="49" t="s">
        <v>369</v>
      </c>
      <c r="V65" s="49" t="s">
        <v>370</v>
      </c>
      <c r="W65" s="44">
        <v>1</v>
      </c>
      <c r="X65" s="44">
        <v>36</v>
      </c>
      <c r="Y65" s="44">
        <v>110</v>
      </c>
      <c r="Z65" s="44">
        <v>26</v>
      </c>
      <c r="AA65" s="69">
        <v>0.93</v>
      </c>
      <c r="AB65" s="49" t="s">
        <v>214</v>
      </c>
      <c r="AC65" s="49" t="s">
        <v>163</v>
      </c>
      <c r="AD65" s="49" t="s">
        <v>366</v>
      </c>
    </row>
    <row r="66" spans="1:30" ht="32.25" customHeight="1">
      <c r="A66" s="20">
        <v>61</v>
      </c>
      <c r="B66" s="24" t="s">
        <v>37</v>
      </c>
      <c r="C66" s="24" t="s">
        <v>371</v>
      </c>
      <c r="D66" s="23" t="s">
        <v>39</v>
      </c>
      <c r="E66" s="23" t="s">
        <v>40</v>
      </c>
      <c r="F66" s="23" t="s">
        <v>41</v>
      </c>
      <c r="G66" s="24" t="s">
        <v>159</v>
      </c>
      <c r="H66" s="24" t="s">
        <v>372</v>
      </c>
      <c r="I66" s="24" t="s">
        <v>373</v>
      </c>
      <c r="J66" s="24" t="s">
        <v>208</v>
      </c>
      <c r="K66" s="24" t="s">
        <v>232</v>
      </c>
      <c r="L66" s="24" t="s">
        <v>91</v>
      </c>
      <c r="M66" s="24" t="s">
        <v>210</v>
      </c>
      <c r="N66" s="24" t="s">
        <v>211</v>
      </c>
      <c r="O66" s="24" t="s">
        <v>94</v>
      </c>
      <c r="P66" s="24">
        <v>27</v>
      </c>
      <c r="Q66" s="20">
        <v>27</v>
      </c>
      <c r="R66" s="20"/>
      <c r="S66" s="20"/>
      <c r="T66" s="20"/>
      <c r="U66" s="22" t="s">
        <v>374</v>
      </c>
      <c r="V66" s="49" t="s">
        <v>375</v>
      </c>
      <c r="W66" s="21">
        <v>1</v>
      </c>
      <c r="X66" s="21">
        <v>426</v>
      </c>
      <c r="Y66" s="21">
        <v>1626</v>
      </c>
      <c r="Z66" s="21">
        <v>16</v>
      </c>
      <c r="AA66" s="57">
        <v>0.93</v>
      </c>
      <c r="AB66" s="49" t="s">
        <v>214</v>
      </c>
      <c r="AC66" s="49" t="s">
        <v>163</v>
      </c>
      <c r="AD66" s="23" t="s">
        <v>376</v>
      </c>
    </row>
    <row r="67" spans="1:30" ht="32.25" customHeight="1">
      <c r="A67" s="20">
        <v>62</v>
      </c>
      <c r="B67" s="24" t="s">
        <v>37</v>
      </c>
      <c r="C67" s="24" t="s">
        <v>377</v>
      </c>
      <c r="D67" s="23" t="s">
        <v>39</v>
      </c>
      <c r="E67" s="23" t="s">
        <v>40</v>
      </c>
      <c r="F67" s="23" t="s">
        <v>41</v>
      </c>
      <c r="G67" s="24" t="s">
        <v>159</v>
      </c>
      <c r="H67" s="24" t="s">
        <v>372</v>
      </c>
      <c r="I67" s="24" t="s">
        <v>373</v>
      </c>
      <c r="J67" s="24" t="s">
        <v>208</v>
      </c>
      <c r="K67" s="24" t="s">
        <v>232</v>
      </c>
      <c r="L67" s="24" t="s">
        <v>91</v>
      </c>
      <c r="M67" s="24" t="s">
        <v>210</v>
      </c>
      <c r="N67" s="24" t="s">
        <v>211</v>
      </c>
      <c r="O67" s="24" t="s">
        <v>94</v>
      </c>
      <c r="P67" s="24">
        <v>8.4</v>
      </c>
      <c r="Q67" s="20">
        <v>8.4</v>
      </c>
      <c r="R67" s="20"/>
      <c r="S67" s="20"/>
      <c r="T67" s="20"/>
      <c r="U67" s="22" t="s">
        <v>378</v>
      </c>
      <c r="V67" s="49" t="s">
        <v>375</v>
      </c>
      <c r="W67" s="21">
        <v>1</v>
      </c>
      <c r="X67" s="21">
        <v>426</v>
      </c>
      <c r="Y67" s="21">
        <v>1626</v>
      </c>
      <c r="Z67" s="21">
        <v>16</v>
      </c>
      <c r="AA67" s="57">
        <v>0.93</v>
      </c>
      <c r="AB67" s="49" t="s">
        <v>214</v>
      </c>
      <c r="AC67" s="49" t="s">
        <v>163</v>
      </c>
      <c r="AD67" s="23" t="s">
        <v>376</v>
      </c>
    </row>
    <row r="68" spans="1:30" ht="32.25" customHeight="1">
      <c r="A68" s="20">
        <v>63</v>
      </c>
      <c r="B68" s="24" t="s">
        <v>37</v>
      </c>
      <c r="C68" s="24" t="s">
        <v>379</v>
      </c>
      <c r="D68" s="23" t="s">
        <v>39</v>
      </c>
      <c r="E68" s="23" t="s">
        <v>40</v>
      </c>
      <c r="F68" s="23" t="s">
        <v>41</v>
      </c>
      <c r="G68" s="24" t="s">
        <v>159</v>
      </c>
      <c r="H68" s="24" t="s">
        <v>380</v>
      </c>
      <c r="I68" s="24" t="s">
        <v>381</v>
      </c>
      <c r="J68" s="24" t="s">
        <v>208</v>
      </c>
      <c r="K68" s="24" t="s">
        <v>232</v>
      </c>
      <c r="L68" s="24" t="s">
        <v>91</v>
      </c>
      <c r="M68" s="24" t="s">
        <v>210</v>
      </c>
      <c r="N68" s="24" t="s">
        <v>211</v>
      </c>
      <c r="O68" s="24" t="s">
        <v>94</v>
      </c>
      <c r="P68" s="24">
        <v>28</v>
      </c>
      <c r="Q68" s="20">
        <v>28</v>
      </c>
      <c r="R68" s="20"/>
      <c r="S68" s="20"/>
      <c r="T68" s="20"/>
      <c r="U68" s="23" t="s">
        <v>382</v>
      </c>
      <c r="V68" s="49" t="s">
        <v>383</v>
      </c>
      <c r="W68" s="21">
        <v>1</v>
      </c>
      <c r="X68" s="21">
        <v>344</v>
      </c>
      <c r="Y68" s="21">
        <v>1376</v>
      </c>
      <c r="Z68" s="52">
        <v>221</v>
      </c>
      <c r="AA68" s="69">
        <v>0.93</v>
      </c>
      <c r="AB68" s="49" t="s">
        <v>214</v>
      </c>
      <c r="AC68" s="49" t="s">
        <v>163</v>
      </c>
      <c r="AD68" s="23" t="s">
        <v>384</v>
      </c>
    </row>
    <row r="69" spans="1:30" ht="32.25" customHeight="1">
      <c r="A69" s="20">
        <v>64</v>
      </c>
      <c r="B69" s="24" t="s">
        <v>37</v>
      </c>
      <c r="C69" s="24" t="s">
        <v>385</v>
      </c>
      <c r="D69" s="23" t="s">
        <v>39</v>
      </c>
      <c r="E69" s="23" t="s">
        <v>40</v>
      </c>
      <c r="F69" s="23" t="s">
        <v>41</v>
      </c>
      <c r="G69" s="24" t="s">
        <v>159</v>
      </c>
      <c r="H69" s="24" t="s">
        <v>380</v>
      </c>
      <c r="I69" s="24" t="s">
        <v>381</v>
      </c>
      <c r="J69" s="24" t="s">
        <v>208</v>
      </c>
      <c r="K69" s="24" t="s">
        <v>232</v>
      </c>
      <c r="L69" s="24" t="s">
        <v>91</v>
      </c>
      <c r="M69" s="24" t="s">
        <v>210</v>
      </c>
      <c r="N69" s="24" t="s">
        <v>211</v>
      </c>
      <c r="O69" s="24" t="s">
        <v>94</v>
      </c>
      <c r="P69" s="24">
        <v>6</v>
      </c>
      <c r="Q69" s="20">
        <v>6</v>
      </c>
      <c r="R69" s="20"/>
      <c r="S69" s="20"/>
      <c r="T69" s="20"/>
      <c r="U69" s="49" t="s">
        <v>386</v>
      </c>
      <c r="V69" s="49" t="s">
        <v>387</v>
      </c>
      <c r="W69" s="21">
        <v>1</v>
      </c>
      <c r="X69" s="21">
        <v>51</v>
      </c>
      <c r="Y69" s="21">
        <v>203</v>
      </c>
      <c r="Z69" s="44">
        <v>25</v>
      </c>
      <c r="AA69" s="69">
        <v>0.93</v>
      </c>
      <c r="AB69" s="70" t="s">
        <v>214</v>
      </c>
      <c r="AC69" s="49" t="s">
        <v>163</v>
      </c>
      <c r="AD69" s="70" t="s">
        <v>384</v>
      </c>
    </row>
    <row r="70" spans="1:30" ht="32.25" customHeight="1">
      <c r="A70" s="20">
        <v>65</v>
      </c>
      <c r="B70" s="24" t="s">
        <v>37</v>
      </c>
      <c r="C70" s="24" t="s">
        <v>388</v>
      </c>
      <c r="D70" s="23" t="s">
        <v>39</v>
      </c>
      <c r="E70" s="23" t="s">
        <v>40</v>
      </c>
      <c r="F70" s="23" t="s">
        <v>41</v>
      </c>
      <c r="G70" s="24" t="s">
        <v>159</v>
      </c>
      <c r="H70" s="24" t="s">
        <v>389</v>
      </c>
      <c r="I70" s="24" t="s">
        <v>390</v>
      </c>
      <c r="J70" s="24" t="s">
        <v>208</v>
      </c>
      <c r="K70" s="24" t="s">
        <v>209</v>
      </c>
      <c r="L70" s="24" t="s">
        <v>91</v>
      </c>
      <c r="M70" s="24" t="s">
        <v>210</v>
      </c>
      <c r="N70" s="24" t="s">
        <v>211</v>
      </c>
      <c r="O70" s="24" t="s">
        <v>94</v>
      </c>
      <c r="P70" s="24">
        <v>20</v>
      </c>
      <c r="Q70" s="20">
        <v>20</v>
      </c>
      <c r="R70" s="20"/>
      <c r="S70" s="20"/>
      <c r="T70" s="20"/>
      <c r="U70" s="22" t="s">
        <v>391</v>
      </c>
      <c r="V70" s="49" t="s">
        <v>392</v>
      </c>
      <c r="W70" s="21">
        <v>1</v>
      </c>
      <c r="X70" s="21">
        <v>45</v>
      </c>
      <c r="Y70" s="21">
        <v>163</v>
      </c>
      <c r="Z70" s="44">
        <v>23</v>
      </c>
      <c r="AA70" s="69">
        <v>0.93</v>
      </c>
      <c r="AB70" s="49" t="s">
        <v>214</v>
      </c>
      <c r="AC70" s="49" t="s">
        <v>163</v>
      </c>
      <c r="AD70" s="22" t="s">
        <v>393</v>
      </c>
    </row>
    <row r="71" spans="1:30" ht="32.25" customHeight="1">
      <c r="A71" s="20">
        <v>66</v>
      </c>
      <c r="B71" s="24" t="s">
        <v>37</v>
      </c>
      <c r="C71" s="24" t="s">
        <v>394</v>
      </c>
      <c r="D71" s="23" t="s">
        <v>39</v>
      </c>
      <c r="E71" s="23" t="s">
        <v>40</v>
      </c>
      <c r="F71" s="23" t="s">
        <v>41</v>
      </c>
      <c r="G71" s="24" t="s">
        <v>159</v>
      </c>
      <c r="H71" s="24" t="s">
        <v>389</v>
      </c>
      <c r="I71" s="24" t="s">
        <v>395</v>
      </c>
      <c r="J71" s="24" t="s">
        <v>208</v>
      </c>
      <c r="K71" s="24" t="s">
        <v>209</v>
      </c>
      <c r="L71" s="24" t="s">
        <v>91</v>
      </c>
      <c r="M71" s="24" t="s">
        <v>210</v>
      </c>
      <c r="N71" s="24" t="s">
        <v>211</v>
      </c>
      <c r="O71" s="24" t="s">
        <v>94</v>
      </c>
      <c r="P71" s="24">
        <v>12</v>
      </c>
      <c r="Q71" s="20">
        <v>12</v>
      </c>
      <c r="R71" s="20"/>
      <c r="S71" s="20"/>
      <c r="T71" s="20"/>
      <c r="U71" s="22" t="s">
        <v>396</v>
      </c>
      <c r="V71" s="49" t="s">
        <v>397</v>
      </c>
      <c r="W71" s="21">
        <v>1</v>
      </c>
      <c r="X71" s="21">
        <v>38</v>
      </c>
      <c r="Y71" s="21">
        <v>139</v>
      </c>
      <c r="Z71" s="44">
        <v>23</v>
      </c>
      <c r="AA71" s="69">
        <v>0.93</v>
      </c>
      <c r="AB71" s="49" t="s">
        <v>214</v>
      </c>
      <c r="AC71" s="49" t="s">
        <v>163</v>
      </c>
      <c r="AD71" s="22" t="s">
        <v>393</v>
      </c>
    </row>
    <row r="72" spans="1:30" ht="32.25" customHeight="1">
      <c r="A72" s="20">
        <v>67</v>
      </c>
      <c r="B72" s="24" t="s">
        <v>37</v>
      </c>
      <c r="C72" s="24" t="s">
        <v>398</v>
      </c>
      <c r="D72" s="23" t="s">
        <v>39</v>
      </c>
      <c r="E72" s="23" t="s">
        <v>40</v>
      </c>
      <c r="F72" s="23" t="s">
        <v>41</v>
      </c>
      <c r="G72" s="24" t="s">
        <v>153</v>
      </c>
      <c r="H72" s="24" t="s">
        <v>399</v>
      </c>
      <c r="I72" s="24" t="s">
        <v>400</v>
      </c>
      <c r="J72" s="24" t="s">
        <v>208</v>
      </c>
      <c r="K72" s="24" t="s">
        <v>401</v>
      </c>
      <c r="L72" s="24" t="s">
        <v>57</v>
      </c>
      <c r="M72" s="24" t="s">
        <v>225</v>
      </c>
      <c r="N72" s="24" t="s">
        <v>226</v>
      </c>
      <c r="O72" s="24" t="s">
        <v>94</v>
      </c>
      <c r="P72" s="24">
        <v>8</v>
      </c>
      <c r="Q72" s="20">
        <v>8</v>
      </c>
      <c r="R72" s="20"/>
      <c r="S72" s="20"/>
      <c r="T72" s="20"/>
      <c r="U72" s="49" t="s">
        <v>402</v>
      </c>
      <c r="V72" s="76" t="s">
        <v>403</v>
      </c>
      <c r="W72" s="77">
        <v>1</v>
      </c>
      <c r="X72" s="78">
        <v>70</v>
      </c>
      <c r="Y72" s="78">
        <v>240</v>
      </c>
      <c r="Z72" s="21">
        <v>15</v>
      </c>
      <c r="AA72" s="69">
        <v>0.93</v>
      </c>
      <c r="AB72" s="49" t="s">
        <v>235</v>
      </c>
      <c r="AC72" s="79" t="s">
        <v>157</v>
      </c>
      <c r="AD72" s="70" t="s">
        <v>404</v>
      </c>
    </row>
    <row r="73" spans="1:30" ht="32.25" customHeight="1">
      <c r="A73" s="20">
        <v>68</v>
      </c>
      <c r="B73" s="24" t="s">
        <v>37</v>
      </c>
      <c r="C73" s="24" t="s">
        <v>405</v>
      </c>
      <c r="D73" s="23" t="s">
        <v>39</v>
      </c>
      <c r="E73" s="23" t="s">
        <v>40</v>
      </c>
      <c r="F73" s="23" t="s">
        <v>41</v>
      </c>
      <c r="G73" s="24" t="s">
        <v>153</v>
      </c>
      <c r="H73" s="24" t="s">
        <v>399</v>
      </c>
      <c r="I73" s="24" t="s">
        <v>406</v>
      </c>
      <c r="J73" s="24" t="s">
        <v>208</v>
      </c>
      <c r="K73" s="24" t="s">
        <v>401</v>
      </c>
      <c r="L73" s="24" t="s">
        <v>57</v>
      </c>
      <c r="M73" s="24" t="s">
        <v>225</v>
      </c>
      <c r="N73" s="24" t="s">
        <v>226</v>
      </c>
      <c r="O73" s="24" t="s">
        <v>94</v>
      </c>
      <c r="P73" s="24">
        <v>40</v>
      </c>
      <c r="Q73" s="20">
        <v>40</v>
      </c>
      <c r="R73" s="20"/>
      <c r="S73" s="20"/>
      <c r="T73" s="20"/>
      <c r="U73" s="49" t="s">
        <v>407</v>
      </c>
      <c r="V73" s="76" t="s">
        <v>408</v>
      </c>
      <c r="W73" s="21">
        <v>1</v>
      </c>
      <c r="X73" s="78">
        <v>32</v>
      </c>
      <c r="Y73" s="78">
        <v>116</v>
      </c>
      <c r="Z73" s="21">
        <v>8</v>
      </c>
      <c r="AA73" s="69">
        <v>0.93</v>
      </c>
      <c r="AB73" s="49" t="s">
        <v>235</v>
      </c>
      <c r="AC73" s="79" t="s">
        <v>157</v>
      </c>
      <c r="AD73" s="70" t="s">
        <v>404</v>
      </c>
    </row>
    <row r="74" spans="1:30" ht="32.25" customHeight="1">
      <c r="A74" s="20">
        <v>69</v>
      </c>
      <c r="B74" s="24" t="s">
        <v>37</v>
      </c>
      <c r="C74" s="24" t="s">
        <v>409</v>
      </c>
      <c r="D74" s="23" t="s">
        <v>39</v>
      </c>
      <c r="E74" s="23" t="s">
        <v>40</v>
      </c>
      <c r="F74" s="23" t="s">
        <v>41</v>
      </c>
      <c r="G74" s="24" t="s">
        <v>153</v>
      </c>
      <c r="H74" s="24" t="s">
        <v>399</v>
      </c>
      <c r="I74" s="24" t="s">
        <v>410</v>
      </c>
      <c r="J74" s="24" t="s">
        <v>208</v>
      </c>
      <c r="K74" s="24" t="s">
        <v>401</v>
      </c>
      <c r="L74" s="24" t="s">
        <v>91</v>
      </c>
      <c r="M74" s="24" t="s">
        <v>210</v>
      </c>
      <c r="N74" s="24" t="s">
        <v>211</v>
      </c>
      <c r="O74" s="24" t="s">
        <v>94</v>
      </c>
      <c r="P74" s="24">
        <v>30</v>
      </c>
      <c r="Q74" s="20">
        <v>30</v>
      </c>
      <c r="R74" s="20"/>
      <c r="S74" s="20"/>
      <c r="T74" s="20"/>
      <c r="U74" s="49" t="s">
        <v>411</v>
      </c>
      <c r="V74" s="76" t="s">
        <v>412</v>
      </c>
      <c r="W74" s="21">
        <v>1</v>
      </c>
      <c r="X74" s="78">
        <v>50</v>
      </c>
      <c r="Y74" s="78">
        <v>230</v>
      </c>
      <c r="Z74" s="21">
        <v>13</v>
      </c>
      <c r="AA74" s="69">
        <v>0.93</v>
      </c>
      <c r="AB74" s="49" t="s">
        <v>63</v>
      </c>
      <c r="AC74" s="79" t="s">
        <v>157</v>
      </c>
      <c r="AD74" s="70" t="s">
        <v>404</v>
      </c>
    </row>
    <row r="75" spans="1:30" ht="32.25" customHeight="1">
      <c r="A75" s="20">
        <v>70</v>
      </c>
      <c r="B75" s="24" t="s">
        <v>37</v>
      </c>
      <c r="C75" s="24" t="s">
        <v>413</v>
      </c>
      <c r="D75" s="23" t="s">
        <v>39</v>
      </c>
      <c r="E75" s="23" t="s">
        <v>40</v>
      </c>
      <c r="F75" s="23" t="s">
        <v>41</v>
      </c>
      <c r="G75" s="24" t="s">
        <v>153</v>
      </c>
      <c r="H75" s="24" t="s">
        <v>399</v>
      </c>
      <c r="I75" s="24" t="s">
        <v>414</v>
      </c>
      <c r="J75" s="24" t="s">
        <v>208</v>
      </c>
      <c r="K75" s="24" t="s">
        <v>401</v>
      </c>
      <c r="L75" s="24" t="s">
        <v>57</v>
      </c>
      <c r="M75" s="24" t="s">
        <v>225</v>
      </c>
      <c r="N75" s="24" t="s">
        <v>226</v>
      </c>
      <c r="O75" s="24" t="s">
        <v>94</v>
      </c>
      <c r="P75" s="24">
        <v>18.5</v>
      </c>
      <c r="Q75" s="20">
        <v>18.5</v>
      </c>
      <c r="R75" s="20"/>
      <c r="S75" s="20"/>
      <c r="T75" s="20"/>
      <c r="U75" s="49" t="s">
        <v>415</v>
      </c>
      <c r="V75" s="76" t="s">
        <v>416</v>
      </c>
      <c r="W75" s="21">
        <v>1</v>
      </c>
      <c r="X75" s="78">
        <v>80</v>
      </c>
      <c r="Y75" s="78">
        <v>430</v>
      </c>
      <c r="Z75" s="21">
        <v>27</v>
      </c>
      <c r="AA75" s="69">
        <v>0.93</v>
      </c>
      <c r="AB75" s="49" t="s">
        <v>235</v>
      </c>
      <c r="AC75" s="79" t="s">
        <v>157</v>
      </c>
      <c r="AD75" s="70" t="s">
        <v>404</v>
      </c>
    </row>
    <row r="76" spans="1:30" ht="32.25" customHeight="1">
      <c r="A76" s="20">
        <v>71</v>
      </c>
      <c r="B76" s="24" t="s">
        <v>37</v>
      </c>
      <c r="C76" s="24" t="s">
        <v>417</v>
      </c>
      <c r="D76" s="23" t="s">
        <v>39</v>
      </c>
      <c r="E76" s="23" t="s">
        <v>40</v>
      </c>
      <c r="F76" s="23" t="s">
        <v>41</v>
      </c>
      <c r="G76" s="24" t="s">
        <v>153</v>
      </c>
      <c r="H76" s="24" t="s">
        <v>399</v>
      </c>
      <c r="I76" s="24" t="s">
        <v>418</v>
      </c>
      <c r="J76" s="24" t="s">
        <v>208</v>
      </c>
      <c r="K76" s="24" t="s">
        <v>401</v>
      </c>
      <c r="L76" s="24" t="s">
        <v>91</v>
      </c>
      <c r="M76" s="24" t="s">
        <v>210</v>
      </c>
      <c r="N76" s="24" t="s">
        <v>211</v>
      </c>
      <c r="O76" s="24" t="s">
        <v>94</v>
      </c>
      <c r="P76" s="24">
        <v>6.3</v>
      </c>
      <c r="Q76" s="20">
        <v>6.3</v>
      </c>
      <c r="R76" s="20"/>
      <c r="S76" s="20"/>
      <c r="T76" s="20"/>
      <c r="U76" s="49" t="s">
        <v>419</v>
      </c>
      <c r="V76" s="76" t="s">
        <v>420</v>
      </c>
      <c r="W76" s="21">
        <v>1</v>
      </c>
      <c r="X76" s="21">
        <v>35</v>
      </c>
      <c r="Y76" s="21">
        <v>170</v>
      </c>
      <c r="Z76" s="21">
        <v>11</v>
      </c>
      <c r="AA76" s="69">
        <v>0.93</v>
      </c>
      <c r="AB76" s="49" t="s">
        <v>214</v>
      </c>
      <c r="AC76" s="49" t="s">
        <v>157</v>
      </c>
      <c r="AD76" s="70" t="s">
        <v>404</v>
      </c>
    </row>
    <row r="77" spans="1:30" ht="32.25" customHeight="1">
      <c r="A77" s="20">
        <v>72</v>
      </c>
      <c r="B77" s="24" t="s">
        <v>37</v>
      </c>
      <c r="C77" s="24" t="s">
        <v>421</v>
      </c>
      <c r="D77" s="23" t="s">
        <v>39</v>
      </c>
      <c r="E77" s="23" t="s">
        <v>40</v>
      </c>
      <c r="F77" s="23" t="s">
        <v>41</v>
      </c>
      <c r="G77" s="24" t="s">
        <v>153</v>
      </c>
      <c r="H77" s="24" t="s">
        <v>422</v>
      </c>
      <c r="I77" s="24" t="s">
        <v>423</v>
      </c>
      <c r="J77" s="24" t="s">
        <v>208</v>
      </c>
      <c r="K77" s="24" t="s">
        <v>232</v>
      </c>
      <c r="L77" s="24" t="s">
        <v>91</v>
      </c>
      <c r="M77" s="24" t="s">
        <v>210</v>
      </c>
      <c r="N77" s="24" t="s">
        <v>211</v>
      </c>
      <c r="O77" s="24" t="s">
        <v>94</v>
      </c>
      <c r="P77" s="24">
        <v>17.6</v>
      </c>
      <c r="Q77" s="20">
        <v>17.6</v>
      </c>
      <c r="R77" s="20"/>
      <c r="S77" s="20"/>
      <c r="T77" s="20"/>
      <c r="U77" s="76" t="s">
        <v>424</v>
      </c>
      <c r="V77" s="76" t="s">
        <v>425</v>
      </c>
      <c r="W77" s="44">
        <v>1</v>
      </c>
      <c r="X77" s="78">
        <v>130</v>
      </c>
      <c r="Y77" s="78">
        <v>490</v>
      </c>
      <c r="Z77" s="78">
        <v>32</v>
      </c>
      <c r="AA77" s="69">
        <v>0.93</v>
      </c>
      <c r="AB77" s="49" t="s">
        <v>214</v>
      </c>
      <c r="AC77" s="79" t="s">
        <v>157</v>
      </c>
      <c r="AD77" s="79" t="s">
        <v>426</v>
      </c>
    </row>
    <row r="78" spans="1:30" ht="32.25" customHeight="1">
      <c r="A78" s="20">
        <v>73</v>
      </c>
      <c r="B78" s="24" t="s">
        <v>37</v>
      </c>
      <c r="C78" s="24" t="s">
        <v>427</v>
      </c>
      <c r="D78" s="23" t="s">
        <v>39</v>
      </c>
      <c r="E78" s="23" t="s">
        <v>40</v>
      </c>
      <c r="F78" s="23" t="s">
        <v>41</v>
      </c>
      <c r="G78" s="24" t="s">
        <v>153</v>
      </c>
      <c r="H78" s="24" t="s">
        <v>422</v>
      </c>
      <c r="I78" s="24" t="s">
        <v>428</v>
      </c>
      <c r="J78" s="24" t="s">
        <v>208</v>
      </c>
      <c r="K78" s="24" t="s">
        <v>232</v>
      </c>
      <c r="L78" s="24" t="s">
        <v>91</v>
      </c>
      <c r="M78" s="24" t="s">
        <v>210</v>
      </c>
      <c r="N78" s="24" t="s">
        <v>211</v>
      </c>
      <c r="O78" s="24" t="s">
        <v>94</v>
      </c>
      <c r="P78" s="24">
        <v>3.5</v>
      </c>
      <c r="Q78" s="20">
        <v>3.5</v>
      </c>
      <c r="R78" s="20"/>
      <c r="S78" s="20"/>
      <c r="T78" s="20"/>
      <c r="U78" s="79" t="s">
        <v>429</v>
      </c>
      <c r="V78" s="76" t="s">
        <v>430</v>
      </c>
      <c r="W78" s="44">
        <v>1</v>
      </c>
      <c r="X78" s="78">
        <v>35</v>
      </c>
      <c r="Y78" s="78">
        <v>140</v>
      </c>
      <c r="Z78" s="78">
        <v>9</v>
      </c>
      <c r="AA78" s="69">
        <v>0.93</v>
      </c>
      <c r="AB78" s="79" t="s">
        <v>235</v>
      </c>
      <c r="AC78" s="79" t="s">
        <v>157</v>
      </c>
      <c r="AD78" s="79" t="s">
        <v>426</v>
      </c>
    </row>
    <row r="79" spans="1:30" ht="32.25" customHeight="1">
      <c r="A79" s="20">
        <v>74</v>
      </c>
      <c r="B79" s="24" t="s">
        <v>37</v>
      </c>
      <c r="C79" s="24" t="s">
        <v>431</v>
      </c>
      <c r="D79" s="23" t="s">
        <v>39</v>
      </c>
      <c r="E79" s="23" t="s">
        <v>40</v>
      </c>
      <c r="F79" s="23" t="s">
        <v>41</v>
      </c>
      <c r="G79" s="24" t="s">
        <v>153</v>
      </c>
      <c r="H79" s="24" t="s">
        <v>422</v>
      </c>
      <c r="I79" s="24" t="s">
        <v>432</v>
      </c>
      <c r="J79" s="24" t="s">
        <v>208</v>
      </c>
      <c r="K79" s="24" t="s">
        <v>232</v>
      </c>
      <c r="L79" s="24" t="s">
        <v>91</v>
      </c>
      <c r="M79" s="24" t="s">
        <v>210</v>
      </c>
      <c r="N79" s="24" t="s">
        <v>211</v>
      </c>
      <c r="O79" s="24" t="s">
        <v>94</v>
      </c>
      <c r="P79" s="24">
        <v>50.5</v>
      </c>
      <c r="Q79" s="20">
        <v>50.5</v>
      </c>
      <c r="R79" s="20"/>
      <c r="S79" s="20"/>
      <c r="T79" s="20"/>
      <c r="U79" s="79" t="s">
        <v>433</v>
      </c>
      <c r="V79" s="76" t="s">
        <v>434</v>
      </c>
      <c r="W79" s="44">
        <v>1</v>
      </c>
      <c r="X79" s="78">
        <v>271</v>
      </c>
      <c r="Y79" s="78">
        <v>1151</v>
      </c>
      <c r="Z79" s="78">
        <v>76</v>
      </c>
      <c r="AA79" s="69">
        <v>0.93</v>
      </c>
      <c r="AB79" s="49" t="s">
        <v>214</v>
      </c>
      <c r="AC79" s="79" t="s">
        <v>157</v>
      </c>
      <c r="AD79" s="79" t="s">
        <v>426</v>
      </c>
    </row>
    <row r="80" spans="1:30" ht="32.25" customHeight="1">
      <c r="A80" s="20">
        <v>75</v>
      </c>
      <c r="B80" s="24" t="s">
        <v>37</v>
      </c>
      <c r="C80" s="24" t="s">
        <v>435</v>
      </c>
      <c r="D80" s="23" t="s">
        <v>39</v>
      </c>
      <c r="E80" s="23" t="s">
        <v>40</v>
      </c>
      <c r="F80" s="23" t="s">
        <v>41</v>
      </c>
      <c r="G80" s="24" t="s">
        <v>153</v>
      </c>
      <c r="H80" s="24" t="s">
        <v>436</v>
      </c>
      <c r="I80" s="24" t="s">
        <v>437</v>
      </c>
      <c r="J80" s="24" t="s">
        <v>208</v>
      </c>
      <c r="K80" s="24" t="s">
        <v>244</v>
      </c>
      <c r="L80" s="24" t="s">
        <v>57</v>
      </c>
      <c r="M80" s="24" t="s">
        <v>225</v>
      </c>
      <c r="N80" s="24" t="s">
        <v>226</v>
      </c>
      <c r="O80" s="24" t="s">
        <v>94</v>
      </c>
      <c r="P80" s="24">
        <v>6</v>
      </c>
      <c r="Q80" s="20">
        <v>6</v>
      </c>
      <c r="R80" s="20"/>
      <c r="S80" s="20"/>
      <c r="T80" s="20"/>
      <c r="U80" s="22" t="s">
        <v>438</v>
      </c>
      <c r="V80" s="49" t="s">
        <v>439</v>
      </c>
      <c r="W80" s="21">
        <v>1</v>
      </c>
      <c r="X80" s="78">
        <v>98</v>
      </c>
      <c r="Y80" s="78">
        <v>400</v>
      </c>
      <c r="Z80" s="21">
        <v>27</v>
      </c>
      <c r="AA80" s="69">
        <v>0.93</v>
      </c>
      <c r="AB80" s="79" t="s">
        <v>235</v>
      </c>
      <c r="AC80" s="58" t="s">
        <v>157</v>
      </c>
      <c r="AD80" s="58" t="s">
        <v>440</v>
      </c>
    </row>
    <row r="81" spans="1:30" ht="32.25" customHeight="1">
      <c r="A81" s="20">
        <v>76</v>
      </c>
      <c r="B81" s="24" t="s">
        <v>37</v>
      </c>
      <c r="C81" s="24" t="s">
        <v>441</v>
      </c>
      <c r="D81" s="23" t="s">
        <v>39</v>
      </c>
      <c r="E81" s="23" t="s">
        <v>40</v>
      </c>
      <c r="F81" s="23" t="s">
        <v>41</v>
      </c>
      <c r="G81" s="24" t="s">
        <v>153</v>
      </c>
      <c r="H81" s="24" t="s">
        <v>436</v>
      </c>
      <c r="I81" s="24" t="s">
        <v>442</v>
      </c>
      <c r="J81" s="24" t="s">
        <v>208</v>
      </c>
      <c r="K81" s="24" t="s">
        <v>244</v>
      </c>
      <c r="L81" s="24" t="s">
        <v>57</v>
      </c>
      <c r="M81" s="24" t="s">
        <v>225</v>
      </c>
      <c r="N81" s="24" t="s">
        <v>226</v>
      </c>
      <c r="O81" s="24" t="s">
        <v>94</v>
      </c>
      <c r="P81" s="24">
        <v>40</v>
      </c>
      <c r="Q81" s="20">
        <v>40</v>
      </c>
      <c r="R81" s="20"/>
      <c r="S81" s="20"/>
      <c r="T81" s="20"/>
      <c r="U81" s="49" t="s">
        <v>443</v>
      </c>
      <c r="V81" s="49" t="s">
        <v>444</v>
      </c>
      <c r="W81" s="21">
        <v>1</v>
      </c>
      <c r="X81" s="21">
        <v>198</v>
      </c>
      <c r="Y81" s="21">
        <v>790</v>
      </c>
      <c r="Z81" s="21">
        <v>51</v>
      </c>
      <c r="AA81" s="69">
        <v>0.93</v>
      </c>
      <c r="AB81" s="49" t="s">
        <v>235</v>
      </c>
      <c r="AC81" s="70" t="s">
        <v>157</v>
      </c>
      <c r="AD81" s="58" t="s">
        <v>440</v>
      </c>
    </row>
    <row r="82" spans="1:30" ht="32.25" customHeight="1">
      <c r="A82" s="20">
        <v>77</v>
      </c>
      <c r="B82" s="24" t="s">
        <v>37</v>
      </c>
      <c r="C82" s="24" t="s">
        <v>445</v>
      </c>
      <c r="D82" s="23" t="s">
        <v>39</v>
      </c>
      <c r="E82" s="23" t="s">
        <v>40</v>
      </c>
      <c r="F82" s="23" t="s">
        <v>41</v>
      </c>
      <c r="G82" s="24" t="s">
        <v>153</v>
      </c>
      <c r="H82" s="24" t="s">
        <v>446</v>
      </c>
      <c r="I82" s="24" t="s">
        <v>447</v>
      </c>
      <c r="J82" s="24" t="s">
        <v>208</v>
      </c>
      <c r="K82" s="24" t="s">
        <v>232</v>
      </c>
      <c r="L82" s="24" t="s">
        <v>91</v>
      </c>
      <c r="M82" s="24" t="s">
        <v>210</v>
      </c>
      <c r="N82" s="24" t="s">
        <v>211</v>
      </c>
      <c r="O82" s="24" t="s">
        <v>94</v>
      </c>
      <c r="P82" s="24">
        <v>15</v>
      </c>
      <c r="Q82" s="20">
        <v>15</v>
      </c>
      <c r="R82" s="20"/>
      <c r="S82" s="20"/>
      <c r="T82" s="20"/>
      <c r="U82" s="49" t="s">
        <v>448</v>
      </c>
      <c r="V82" s="32" t="s">
        <v>449</v>
      </c>
      <c r="W82" s="21">
        <v>1</v>
      </c>
      <c r="X82" s="78">
        <v>39</v>
      </c>
      <c r="Y82" s="78">
        <v>153</v>
      </c>
      <c r="Z82" s="21">
        <v>13</v>
      </c>
      <c r="AA82" s="69">
        <v>0.93</v>
      </c>
      <c r="AB82" s="49" t="s">
        <v>214</v>
      </c>
      <c r="AC82" s="70" t="s">
        <v>157</v>
      </c>
      <c r="AD82" s="70" t="s">
        <v>450</v>
      </c>
    </row>
    <row r="83" spans="1:30" ht="32.25" customHeight="1">
      <c r="A83" s="20">
        <v>78</v>
      </c>
      <c r="B83" s="24" t="s">
        <v>37</v>
      </c>
      <c r="C83" s="49" t="s">
        <v>451</v>
      </c>
      <c r="D83" s="23" t="s">
        <v>39</v>
      </c>
      <c r="E83" s="23" t="s">
        <v>40</v>
      </c>
      <c r="F83" s="23" t="s">
        <v>41</v>
      </c>
      <c r="G83" s="49" t="s">
        <v>153</v>
      </c>
      <c r="H83" s="49" t="s">
        <v>446</v>
      </c>
      <c r="I83" s="49" t="s">
        <v>452</v>
      </c>
      <c r="J83" s="49" t="s">
        <v>208</v>
      </c>
      <c r="K83" s="49" t="s">
        <v>232</v>
      </c>
      <c r="L83" s="49" t="s">
        <v>57</v>
      </c>
      <c r="M83" s="49" t="s">
        <v>225</v>
      </c>
      <c r="N83" s="49" t="s">
        <v>226</v>
      </c>
      <c r="O83" s="49" t="s">
        <v>94</v>
      </c>
      <c r="P83" s="49">
        <v>26</v>
      </c>
      <c r="Q83" s="49">
        <v>26</v>
      </c>
      <c r="R83" s="49"/>
      <c r="S83" s="49"/>
      <c r="T83" s="49"/>
      <c r="U83" s="49" t="s">
        <v>453</v>
      </c>
      <c r="V83" s="22" t="s">
        <v>454</v>
      </c>
      <c r="W83" s="21">
        <v>1</v>
      </c>
      <c r="X83" s="21">
        <v>39</v>
      </c>
      <c r="Y83" s="21">
        <v>153</v>
      </c>
      <c r="Z83" s="21">
        <v>13</v>
      </c>
      <c r="AA83" s="69">
        <v>0.93</v>
      </c>
      <c r="AB83" s="49" t="s">
        <v>235</v>
      </c>
      <c r="AC83" s="70" t="s">
        <v>157</v>
      </c>
      <c r="AD83" s="70" t="s">
        <v>450</v>
      </c>
    </row>
    <row r="84" spans="1:30" ht="32.25" customHeight="1">
      <c r="A84" s="20">
        <v>79</v>
      </c>
      <c r="B84" s="24" t="s">
        <v>37</v>
      </c>
      <c r="C84" s="49" t="s">
        <v>455</v>
      </c>
      <c r="D84" s="23" t="s">
        <v>39</v>
      </c>
      <c r="E84" s="23" t="s">
        <v>40</v>
      </c>
      <c r="F84" s="23" t="s">
        <v>41</v>
      </c>
      <c r="G84" s="49" t="s">
        <v>147</v>
      </c>
      <c r="H84" s="49" t="s">
        <v>456</v>
      </c>
      <c r="I84" s="49" t="s">
        <v>457</v>
      </c>
      <c r="J84" s="49" t="s">
        <v>208</v>
      </c>
      <c r="K84" s="49" t="s">
        <v>209</v>
      </c>
      <c r="L84" s="49" t="s">
        <v>91</v>
      </c>
      <c r="M84" s="49" t="s">
        <v>92</v>
      </c>
      <c r="N84" s="49" t="s">
        <v>458</v>
      </c>
      <c r="O84" s="49" t="s">
        <v>94</v>
      </c>
      <c r="P84" s="49">
        <v>6.5</v>
      </c>
      <c r="Q84" s="49">
        <v>6.5</v>
      </c>
      <c r="R84" s="49"/>
      <c r="S84" s="49"/>
      <c r="T84" s="49"/>
      <c r="U84" s="49" t="s">
        <v>459</v>
      </c>
      <c r="V84" s="49" t="s">
        <v>460</v>
      </c>
      <c r="W84" s="21">
        <v>1</v>
      </c>
      <c r="X84" s="21">
        <v>25</v>
      </c>
      <c r="Y84" s="21">
        <v>85</v>
      </c>
      <c r="Z84" s="44">
        <v>5</v>
      </c>
      <c r="AA84" s="69">
        <v>0.93</v>
      </c>
      <c r="AB84" s="49" t="s">
        <v>63</v>
      </c>
      <c r="AC84" s="70" t="s">
        <v>151</v>
      </c>
      <c r="AD84" s="70" t="s">
        <v>461</v>
      </c>
    </row>
    <row r="85" spans="1:30" ht="32.25" customHeight="1">
      <c r="A85" s="20">
        <v>80</v>
      </c>
      <c r="B85" s="24" t="s">
        <v>37</v>
      </c>
      <c r="C85" s="49" t="s">
        <v>462</v>
      </c>
      <c r="D85" s="23" t="s">
        <v>39</v>
      </c>
      <c r="E85" s="23" t="s">
        <v>40</v>
      </c>
      <c r="F85" s="23" t="s">
        <v>41</v>
      </c>
      <c r="G85" s="49" t="s">
        <v>147</v>
      </c>
      <c r="H85" s="49" t="s">
        <v>456</v>
      </c>
      <c r="I85" s="49" t="s">
        <v>463</v>
      </c>
      <c r="J85" s="49" t="s">
        <v>208</v>
      </c>
      <c r="K85" s="49" t="s">
        <v>209</v>
      </c>
      <c r="L85" s="49" t="s">
        <v>91</v>
      </c>
      <c r="M85" s="49" t="s">
        <v>92</v>
      </c>
      <c r="N85" s="49" t="s">
        <v>458</v>
      </c>
      <c r="O85" s="49" t="s">
        <v>94</v>
      </c>
      <c r="P85" s="49">
        <v>9</v>
      </c>
      <c r="Q85" s="49">
        <v>9</v>
      </c>
      <c r="R85" s="49"/>
      <c r="S85" s="49"/>
      <c r="T85" s="49"/>
      <c r="U85" s="49" t="s">
        <v>464</v>
      </c>
      <c r="V85" s="49" t="s">
        <v>465</v>
      </c>
      <c r="W85" s="21">
        <v>1</v>
      </c>
      <c r="X85" s="21">
        <v>30</v>
      </c>
      <c r="Y85" s="21">
        <v>93</v>
      </c>
      <c r="Z85" s="44">
        <v>6</v>
      </c>
      <c r="AA85" s="69">
        <v>0.93</v>
      </c>
      <c r="AB85" s="49" t="s">
        <v>63</v>
      </c>
      <c r="AC85" s="70" t="s">
        <v>151</v>
      </c>
      <c r="AD85" s="70" t="s">
        <v>461</v>
      </c>
    </row>
    <row r="86" spans="1:30" ht="32.25" customHeight="1">
      <c r="A86" s="20">
        <v>81</v>
      </c>
      <c r="B86" s="24" t="s">
        <v>37</v>
      </c>
      <c r="C86" s="49" t="s">
        <v>466</v>
      </c>
      <c r="D86" s="23" t="s">
        <v>39</v>
      </c>
      <c r="E86" s="23" t="s">
        <v>40</v>
      </c>
      <c r="F86" s="23" t="s">
        <v>41</v>
      </c>
      <c r="G86" s="49" t="s">
        <v>147</v>
      </c>
      <c r="H86" s="49" t="s">
        <v>456</v>
      </c>
      <c r="I86" s="49" t="s">
        <v>463</v>
      </c>
      <c r="J86" s="49" t="s">
        <v>208</v>
      </c>
      <c r="K86" s="49" t="s">
        <v>209</v>
      </c>
      <c r="L86" s="49" t="s">
        <v>91</v>
      </c>
      <c r="M86" s="49" t="s">
        <v>210</v>
      </c>
      <c r="N86" s="49" t="s">
        <v>211</v>
      </c>
      <c r="O86" s="49" t="s">
        <v>94</v>
      </c>
      <c r="P86" s="49">
        <v>3.216</v>
      </c>
      <c r="Q86" s="49">
        <v>3.216</v>
      </c>
      <c r="R86" s="49"/>
      <c r="S86" s="49"/>
      <c r="T86" s="49"/>
      <c r="U86" s="49" t="s">
        <v>467</v>
      </c>
      <c r="V86" s="49" t="s">
        <v>468</v>
      </c>
      <c r="W86" s="21">
        <v>1</v>
      </c>
      <c r="X86" s="21">
        <v>56</v>
      </c>
      <c r="Y86" s="21">
        <v>196</v>
      </c>
      <c r="Z86" s="44">
        <v>13</v>
      </c>
      <c r="AA86" s="69">
        <v>0.93</v>
      </c>
      <c r="AB86" s="49" t="s">
        <v>214</v>
      </c>
      <c r="AC86" s="70" t="s">
        <v>151</v>
      </c>
      <c r="AD86" s="70" t="s">
        <v>461</v>
      </c>
    </row>
    <row r="87" spans="1:30" ht="32.25" customHeight="1">
      <c r="A87" s="20">
        <v>82</v>
      </c>
      <c r="B87" s="24" t="s">
        <v>37</v>
      </c>
      <c r="C87" s="49" t="s">
        <v>469</v>
      </c>
      <c r="D87" s="23" t="s">
        <v>39</v>
      </c>
      <c r="E87" s="23" t="s">
        <v>40</v>
      </c>
      <c r="F87" s="23" t="s">
        <v>41</v>
      </c>
      <c r="G87" s="49" t="s">
        <v>147</v>
      </c>
      <c r="H87" s="49" t="s">
        <v>456</v>
      </c>
      <c r="I87" s="49" t="s">
        <v>470</v>
      </c>
      <c r="J87" s="49" t="s">
        <v>208</v>
      </c>
      <c r="K87" s="49" t="s">
        <v>209</v>
      </c>
      <c r="L87" s="49" t="s">
        <v>91</v>
      </c>
      <c r="M87" s="49" t="s">
        <v>92</v>
      </c>
      <c r="N87" s="49" t="s">
        <v>458</v>
      </c>
      <c r="O87" s="49" t="s">
        <v>94</v>
      </c>
      <c r="P87" s="49">
        <v>20</v>
      </c>
      <c r="Q87" s="49">
        <v>20</v>
      </c>
      <c r="R87" s="49"/>
      <c r="S87" s="49"/>
      <c r="T87" s="49"/>
      <c r="U87" s="49" t="s">
        <v>471</v>
      </c>
      <c r="V87" s="49" t="s">
        <v>472</v>
      </c>
      <c r="W87" s="21">
        <v>1</v>
      </c>
      <c r="X87" s="21">
        <v>177</v>
      </c>
      <c r="Y87" s="21">
        <v>638</v>
      </c>
      <c r="Z87" s="44">
        <v>42</v>
      </c>
      <c r="AA87" s="69">
        <v>0.93</v>
      </c>
      <c r="AB87" s="49" t="s">
        <v>63</v>
      </c>
      <c r="AC87" s="70" t="s">
        <v>151</v>
      </c>
      <c r="AD87" s="70" t="s">
        <v>461</v>
      </c>
    </row>
    <row r="88" spans="1:30" ht="32.25" customHeight="1">
      <c r="A88" s="20">
        <v>83</v>
      </c>
      <c r="B88" s="24" t="s">
        <v>37</v>
      </c>
      <c r="C88" s="49" t="s">
        <v>473</v>
      </c>
      <c r="D88" s="23" t="s">
        <v>39</v>
      </c>
      <c r="E88" s="23" t="s">
        <v>40</v>
      </c>
      <c r="F88" s="23" t="s">
        <v>41</v>
      </c>
      <c r="G88" s="49" t="s">
        <v>147</v>
      </c>
      <c r="H88" s="49" t="s">
        <v>456</v>
      </c>
      <c r="I88" s="49" t="s">
        <v>268</v>
      </c>
      <c r="J88" s="49" t="s">
        <v>208</v>
      </c>
      <c r="K88" s="49" t="s">
        <v>209</v>
      </c>
      <c r="L88" s="49" t="s">
        <v>57</v>
      </c>
      <c r="M88" s="49" t="s">
        <v>225</v>
      </c>
      <c r="N88" s="49" t="s">
        <v>226</v>
      </c>
      <c r="O88" s="49" t="s">
        <v>94</v>
      </c>
      <c r="P88" s="49">
        <v>128</v>
      </c>
      <c r="Q88" s="49">
        <v>128</v>
      </c>
      <c r="R88" s="49"/>
      <c r="S88" s="49"/>
      <c r="T88" s="49"/>
      <c r="U88" s="49" t="s">
        <v>474</v>
      </c>
      <c r="V88" s="49" t="s">
        <v>475</v>
      </c>
      <c r="W88" s="21">
        <v>1</v>
      </c>
      <c r="X88" s="21">
        <v>680</v>
      </c>
      <c r="Y88" s="21">
        <v>2180</v>
      </c>
      <c r="Z88" s="44">
        <v>145</v>
      </c>
      <c r="AA88" s="69">
        <v>0.93</v>
      </c>
      <c r="AB88" s="49" t="s">
        <v>235</v>
      </c>
      <c r="AC88" s="70" t="s">
        <v>151</v>
      </c>
      <c r="AD88" s="70" t="s">
        <v>461</v>
      </c>
    </row>
    <row r="89" spans="1:30" ht="32.25" customHeight="1">
      <c r="A89" s="20">
        <v>84</v>
      </c>
      <c r="B89" s="24" t="s">
        <v>37</v>
      </c>
      <c r="C89" s="49" t="s">
        <v>476</v>
      </c>
      <c r="D89" s="23" t="s">
        <v>39</v>
      </c>
      <c r="E89" s="23" t="s">
        <v>40</v>
      </c>
      <c r="F89" s="23" t="s">
        <v>41</v>
      </c>
      <c r="G89" s="49" t="s">
        <v>147</v>
      </c>
      <c r="H89" s="49" t="s">
        <v>477</v>
      </c>
      <c r="I89" s="49" t="s">
        <v>478</v>
      </c>
      <c r="J89" s="49" t="s">
        <v>208</v>
      </c>
      <c r="K89" s="49" t="s">
        <v>232</v>
      </c>
      <c r="L89" s="49" t="s">
        <v>74</v>
      </c>
      <c r="M89" s="49"/>
      <c r="N89" s="49"/>
      <c r="O89" s="49" t="s">
        <v>76</v>
      </c>
      <c r="P89" s="49">
        <v>36.5</v>
      </c>
      <c r="Q89" s="49">
        <v>36.5</v>
      </c>
      <c r="R89" s="49"/>
      <c r="S89" s="49"/>
      <c r="T89" s="49"/>
      <c r="U89" s="50" t="s">
        <v>479</v>
      </c>
      <c r="V89" s="49" t="s">
        <v>480</v>
      </c>
      <c r="W89" s="21">
        <v>1</v>
      </c>
      <c r="X89" s="21">
        <v>624</v>
      </c>
      <c r="Y89" s="21">
        <v>2473</v>
      </c>
      <c r="Z89" s="44">
        <v>2473</v>
      </c>
      <c r="AA89" s="69">
        <v>0.93</v>
      </c>
      <c r="AB89" s="49" t="s">
        <v>79</v>
      </c>
      <c r="AC89" s="70" t="s">
        <v>151</v>
      </c>
      <c r="AD89" s="70" t="s">
        <v>481</v>
      </c>
    </row>
    <row r="90" spans="1:30" ht="32.25" customHeight="1">
      <c r="A90" s="20">
        <v>85</v>
      </c>
      <c r="B90" s="24" t="s">
        <v>37</v>
      </c>
      <c r="C90" s="49" t="s">
        <v>482</v>
      </c>
      <c r="D90" s="23" t="s">
        <v>39</v>
      </c>
      <c r="E90" s="23" t="s">
        <v>40</v>
      </c>
      <c r="F90" s="23" t="s">
        <v>41</v>
      </c>
      <c r="G90" s="49" t="s">
        <v>147</v>
      </c>
      <c r="H90" s="49" t="s">
        <v>483</v>
      </c>
      <c r="I90" s="49" t="s">
        <v>208</v>
      </c>
      <c r="J90" s="49" t="s">
        <v>208</v>
      </c>
      <c r="K90" s="49" t="s">
        <v>232</v>
      </c>
      <c r="L90" s="49" t="s">
        <v>57</v>
      </c>
      <c r="M90" s="49" t="s">
        <v>225</v>
      </c>
      <c r="N90" s="49" t="s">
        <v>226</v>
      </c>
      <c r="O90" s="49" t="s">
        <v>484</v>
      </c>
      <c r="P90" s="49">
        <v>75</v>
      </c>
      <c r="Q90" s="49">
        <v>75</v>
      </c>
      <c r="R90" s="49"/>
      <c r="S90" s="49"/>
      <c r="T90" s="49"/>
      <c r="U90" s="49" t="s">
        <v>485</v>
      </c>
      <c r="V90" s="49" t="s">
        <v>486</v>
      </c>
      <c r="W90" s="52">
        <v>1</v>
      </c>
      <c r="X90" s="52">
        <v>208</v>
      </c>
      <c r="Y90" s="21">
        <v>706</v>
      </c>
      <c r="Z90" s="21">
        <v>47</v>
      </c>
      <c r="AA90" s="69">
        <v>0.93</v>
      </c>
      <c r="AB90" s="49" t="s">
        <v>63</v>
      </c>
      <c r="AC90" s="70" t="s">
        <v>151</v>
      </c>
      <c r="AD90" s="70" t="s">
        <v>487</v>
      </c>
    </row>
    <row r="91" spans="1:30" ht="32.25" customHeight="1">
      <c r="A91" s="20">
        <v>86</v>
      </c>
      <c r="B91" s="24" t="s">
        <v>37</v>
      </c>
      <c r="C91" s="49" t="s">
        <v>488</v>
      </c>
      <c r="D91" s="23" t="s">
        <v>39</v>
      </c>
      <c r="E91" s="23" t="s">
        <v>40</v>
      </c>
      <c r="F91" s="23" t="s">
        <v>41</v>
      </c>
      <c r="G91" s="49" t="s">
        <v>147</v>
      </c>
      <c r="H91" s="49" t="s">
        <v>489</v>
      </c>
      <c r="I91" s="49" t="s">
        <v>490</v>
      </c>
      <c r="J91" s="49" t="s">
        <v>208</v>
      </c>
      <c r="K91" s="49" t="s">
        <v>491</v>
      </c>
      <c r="L91" s="49" t="s">
        <v>91</v>
      </c>
      <c r="M91" s="49" t="s">
        <v>210</v>
      </c>
      <c r="N91" s="49" t="s">
        <v>211</v>
      </c>
      <c r="O91" s="49" t="s">
        <v>94</v>
      </c>
      <c r="P91" s="49">
        <v>4.2</v>
      </c>
      <c r="Q91" s="49">
        <v>4.2</v>
      </c>
      <c r="R91" s="49"/>
      <c r="S91" s="49"/>
      <c r="T91" s="49"/>
      <c r="U91" s="49" t="s">
        <v>492</v>
      </c>
      <c r="V91" s="49" t="s">
        <v>493</v>
      </c>
      <c r="W91" s="21">
        <v>1</v>
      </c>
      <c r="X91" s="21">
        <v>15</v>
      </c>
      <c r="Y91" s="21">
        <v>65</v>
      </c>
      <c r="Z91" s="44">
        <v>4</v>
      </c>
      <c r="AA91" s="69">
        <v>0.93</v>
      </c>
      <c r="AB91" s="49" t="s">
        <v>214</v>
      </c>
      <c r="AC91" s="70" t="s">
        <v>151</v>
      </c>
      <c r="AD91" s="70" t="s">
        <v>494</v>
      </c>
    </row>
    <row r="92" spans="1:30" ht="32.25" customHeight="1">
      <c r="A92" s="20">
        <v>87</v>
      </c>
      <c r="B92" s="24" t="s">
        <v>37</v>
      </c>
      <c r="C92" s="49" t="s">
        <v>495</v>
      </c>
      <c r="D92" s="23" t="s">
        <v>39</v>
      </c>
      <c r="E92" s="23" t="s">
        <v>40</v>
      </c>
      <c r="F92" s="23" t="s">
        <v>41</v>
      </c>
      <c r="G92" s="49" t="s">
        <v>147</v>
      </c>
      <c r="H92" s="49" t="s">
        <v>489</v>
      </c>
      <c r="I92" s="49" t="s">
        <v>496</v>
      </c>
      <c r="J92" s="49" t="s">
        <v>208</v>
      </c>
      <c r="K92" s="49" t="s">
        <v>491</v>
      </c>
      <c r="L92" s="49" t="s">
        <v>57</v>
      </c>
      <c r="M92" s="49" t="s">
        <v>225</v>
      </c>
      <c r="N92" s="49" t="s">
        <v>226</v>
      </c>
      <c r="O92" s="49" t="s">
        <v>94</v>
      </c>
      <c r="P92" s="49">
        <v>46</v>
      </c>
      <c r="Q92" s="49">
        <v>46</v>
      </c>
      <c r="R92" s="49"/>
      <c r="S92" s="49"/>
      <c r="T92" s="49"/>
      <c r="U92" s="49" t="s">
        <v>497</v>
      </c>
      <c r="V92" s="49" t="s">
        <v>498</v>
      </c>
      <c r="W92" s="21">
        <v>1</v>
      </c>
      <c r="X92" s="21">
        <v>125</v>
      </c>
      <c r="Y92" s="21">
        <v>393</v>
      </c>
      <c r="Z92" s="44">
        <v>26</v>
      </c>
      <c r="AA92" s="69">
        <v>0.93</v>
      </c>
      <c r="AB92" s="49" t="s">
        <v>63</v>
      </c>
      <c r="AC92" s="70" t="s">
        <v>151</v>
      </c>
      <c r="AD92" s="70" t="s">
        <v>494</v>
      </c>
    </row>
    <row r="93" spans="1:30" ht="32.25" customHeight="1">
      <c r="A93" s="20">
        <v>88</v>
      </c>
      <c r="B93" s="24" t="s">
        <v>37</v>
      </c>
      <c r="C93" s="49" t="s">
        <v>499</v>
      </c>
      <c r="D93" s="23" t="s">
        <v>39</v>
      </c>
      <c r="E93" s="23" t="s">
        <v>40</v>
      </c>
      <c r="F93" s="23" t="s">
        <v>41</v>
      </c>
      <c r="G93" s="49" t="s">
        <v>147</v>
      </c>
      <c r="H93" s="49" t="s">
        <v>500</v>
      </c>
      <c r="I93" s="49" t="s">
        <v>501</v>
      </c>
      <c r="J93" s="49" t="s">
        <v>208</v>
      </c>
      <c r="K93" s="49" t="s">
        <v>244</v>
      </c>
      <c r="L93" s="49" t="s">
        <v>57</v>
      </c>
      <c r="M93" s="49" t="s">
        <v>339</v>
      </c>
      <c r="N93" s="49" t="s">
        <v>340</v>
      </c>
      <c r="O93" s="49" t="s">
        <v>60</v>
      </c>
      <c r="P93" s="49">
        <v>30</v>
      </c>
      <c r="Q93" s="49">
        <v>30</v>
      </c>
      <c r="R93" s="49"/>
      <c r="S93" s="49"/>
      <c r="T93" s="49"/>
      <c r="U93" s="49" t="s">
        <v>502</v>
      </c>
      <c r="V93" s="49" t="s">
        <v>503</v>
      </c>
      <c r="W93" s="44">
        <v>1</v>
      </c>
      <c r="X93" s="44">
        <v>346</v>
      </c>
      <c r="Y93" s="44">
        <v>1348</v>
      </c>
      <c r="Z93" s="44">
        <v>89</v>
      </c>
      <c r="AA93" s="69">
        <v>0.95</v>
      </c>
      <c r="AB93" s="49" t="s">
        <v>343</v>
      </c>
      <c r="AC93" s="49" t="s">
        <v>151</v>
      </c>
      <c r="AD93" s="49" t="s">
        <v>504</v>
      </c>
    </row>
    <row r="94" spans="1:30" ht="32.25" customHeight="1">
      <c r="A94" s="20">
        <v>89</v>
      </c>
      <c r="B94" s="24" t="s">
        <v>37</v>
      </c>
      <c r="C94" s="49" t="s">
        <v>505</v>
      </c>
      <c r="D94" s="23" t="s">
        <v>39</v>
      </c>
      <c r="E94" s="23" t="s">
        <v>40</v>
      </c>
      <c r="F94" s="23" t="s">
        <v>41</v>
      </c>
      <c r="G94" s="49" t="s">
        <v>147</v>
      </c>
      <c r="H94" s="49" t="s">
        <v>506</v>
      </c>
      <c r="I94" s="49" t="s">
        <v>507</v>
      </c>
      <c r="J94" s="49" t="s">
        <v>208</v>
      </c>
      <c r="K94" s="49" t="s">
        <v>232</v>
      </c>
      <c r="L94" s="49" t="s">
        <v>91</v>
      </c>
      <c r="M94" s="49" t="s">
        <v>210</v>
      </c>
      <c r="N94" s="49" t="s">
        <v>211</v>
      </c>
      <c r="O94" s="49" t="s">
        <v>484</v>
      </c>
      <c r="P94" s="49">
        <v>34</v>
      </c>
      <c r="Q94" s="49">
        <v>34</v>
      </c>
      <c r="R94" s="49"/>
      <c r="S94" s="49"/>
      <c r="T94" s="49"/>
      <c r="U94" s="49" t="s">
        <v>508</v>
      </c>
      <c r="V94" s="49" t="s">
        <v>509</v>
      </c>
      <c r="W94" s="21">
        <v>1</v>
      </c>
      <c r="X94" s="21">
        <v>45</v>
      </c>
      <c r="Y94" s="21">
        <v>132</v>
      </c>
      <c r="Z94" s="44">
        <v>8</v>
      </c>
      <c r="AA94" s="69">
        <v>0.93</v>
      </c>
      <c r="AB94" s="49" t="s">
        <v>63</v>
      </c>
      <c r="AC94" s="70" t="s">
        <v>151</v>
      </c>
      <c r="AD94" s="70" t="s">
        <v>510</v>
      </c>
    </row>
    <row r="95" spans="1:30" ht="32.25" customHeight="1">
      <c r="A95" s="20">
        <v>90</v>
      </c>
      <c r="B95" s="24" t="s">
        <v>37</v>
      </c>
      <c r="C95" s="73" t="s">
        <v>511</v>
      </c>
      <c r="D95" s="23" t="s">
        <v>39</v>
      </c>
      <c r="E95" s="23" t="s">
        <v>40</v>
      </c>
      <c r="F95" s="23" t="s">
        <v>41</v>
      </c>
      <c r="G95" s="49" t="s">
        <v>188</v>
      </c>
      <c r="H95" s="49" t="s">
        <v>512</v>
      </c>
      <c r="I95" s="73" t="s">
        <v>513</v>
      </c>
      <c r="J95" s="49" t="s">
        <v>208</v>
      </c>
      <c r="K95" s="49" t="s">
        <v>244</v>
      </c>
      <c r="L95" s="49" t="s">
        <v>57</v>
      </c>
      <c r="M95" s="49" t="s">
        <v>225</v>
      </c>
      <c r="N95" s="49" t="s">
        <v>226</v>
      </c>
      <c r="O95" s="49" t="s">
        <v>94</v>
      </c>
      <c r="P95" s="73">
        <v>30</v>
      </c>
      <c r="Q95" s="73">
        <v>30</v>
      </c>
      <c r="R95" s="49"/>
      <c r="S95" s="49"/>
      <c r="T95" s="49"/>
      <c r="U95" s="49" t="s">
        <v>514</v>
      </c>
      <c r="V95" s="49" t="s">
        <v>515</v>
      </c>
      <c r="W95" s="40">
        <v>1</v>
      </c>
      <c r="X95" s="21">
        <v>192</v>
      </c>
      <c r="Y95" s="21">
        <v>669</v>
      </c>
      <c r="Z95" s="44">
        <v>62</v>
      </c>
      <c r="AA95" s="69">
        <v>0.95</v>
      </c>
      <c r="AB95" s="49" t="s">
        <v>235</v>
      </c>
      <c r="AC95" s="70" t="s">
        <v>192</v>
      </c>
      <c r="AD95" s="70" t="s">
        <v>516</v>
      </c>
    </row>
    <row r="96" spans="1:30" ht="32.25" customHeight="1">
      <c r="A96" s="20">
        <v>91</v>
      </c>
      <c r="B96" s="24" t="s">
        <v>37</v>
      </c>
      <c r="C96" s="70" t="s">
        <v>517</v>
      </c>
      <c r="D96" s="23" t="s">
        <v>39</v>
      </c>
      <c r="E96" s="23" t="s">
        <v>40</v>
      </c>
      <c r="F96" s="23" t="s">
        <v>41</v>
      </c>
      <c r="G96" s="49" t="s">
        <v>188</v>
      </c>
      <c r="H96" s="49" t="s">
        <v>518</v>
      </c>
      <c r="I96" s="70" t="s">
        <v>519</v>
      </c>
      <c r="J96" s="49" t="s">
        <v>208</v>
      </c>
      <c r="K96" s="49" t="s">
        <v>232</v>
      </c>
      <c r="L96" s="49" t="s">
        <v>57</v>
      </c>
      <c r="M96" s="49" t="s">
        <v>225</v>
      </c>
      <c r="N96" s="49" t="s">
        <v>226</v>
      </c>
      <c r="O96" s="49" t="s">
        <v>94</v>
      </c>
      <c r="P96" s="70">
        <v>100</v>
      </c>
      <c r="Q96" s="70">
        <v>100</v>
      </c>
      <c r="R96" s="49"/>
      <c r="S96" s="49"/>
      <c r="T96" s="49"/>
      <c r="U96" s="49" t="s">
        <v>520</v>
      </c>
      <c r="V96" s="49" t="s">
        <v>521</v>
      </c>
      <c r="W96" s="77">
        <v>1</v>
      </c>
      <c r="X96" s="21">
        <v>136</v>
      </c>
      <c r="Y96" s="21">
        <v>440</v>
      </c>
      <c r="Z96" s="44">
        <v>83</v>
      </c>
      <c r="AA96" s="69">
        <v>0.95</v>
      </c>
      <c r="AB96" s="49" t="s">
        <v>235</v>
      </c>
      <c r="AC96" s="70" t="s">
        <v>192</v>
      </c>
      <c r="AD96" s="70" t="s">
        <v>522</v>
      </c>
    </row>
    <row r="97" spans="1:30" ht="32.25" customHeight="1">
      <c r="A97" s="20">
        <v>92</v>
      </c>
      <c r="B97" s="24" t="s">
        <v>37</v>
      </c>
      <c r="C97" s="49" t="s">
        <v>523</v>
      </c>
      <c r="D97" s="23" t="s">
        <v>39</v>
      </c>
      <c r="E97" s="23" t="s">
        <v>40</v>
      </c>
      <c r="F97" s="23" t="s">
        <v>41</v>
      </c>
      <c r="G97" s="49" t="s">
        <v>194</v>
      </c>
      <c r="H97" s="73" t="s">
        <v>524</v>
      </c>
      <c r="I97" s="49" t="s">
        <v>525</v>
      </c>
      <c r="J97" s="49" t="s">
        <v>208</v>
      </c>
      <c r="K97" s="73" t="s">
        <v>209</v>
      </c>
      <c r="L97" s="49" t="s">
        <v>57</v>
      </c>
      <c r="M97" s="49" t="s">
        <v>225</v>
      </c>
      <c r="N97" s="49" t="s">
        <v>226</v>
      </c>
      <c r="O97" s="49" t="s">
        <v>94</v>
      </c>
      <c r="P97" s="49">
        <v>18</v>
      </c>
      <c r="Q97" s="49">
        <v>18</v>
      </c>
      <c r="R97" s="49"/>
      <c r="S97" s="49"/>
      <c r="T97" s="49"/>
      <c r="U97" s="49" t="s">
        <v>526</v>
      </c>
      <c r="V97" s="49" t="s">
        <v>527</v>
      </c>
      <c r="W97" s="44">
        <v>1</v>
      </c>
      <c r="X97" s="44">
        <v>120</v>
      </c>
      <c r="Y97" s="44">
        <v>480</v>
      </c>
      <c r="Z97" s="44">
        <v>32</v>
      </c>
      <c r="AA97" s="81">
        <v>0.93</v>
      </c>
      <c r="AB97" s="49" t="s">
        <v>63</v>
      </c>
      <c r="AC97" s="22" t="s">
        <v>198</v>
      </c>
      <c r="AD97" s="58" t="s">
        <v>528</v>
      </c>
    </row>
    <row r="98" spans="1:30" ht="32.25" customHeight="1">
      <c r="A98" s="20">
        <v>93</v>
      </c>
      <c r="B98" s="24" t="s">
        <v>37</v>
      </c>
      <c r="C98" s="49" t="s">
        <v>529</v>
      </c>
      <c r="D98" s="23" t="s">
        <v>39</v>
      </c>
      <c r="E98" s="23" t="s">
        <v>40</v>
      </c>
      <c r="F98" s="23" t="s">
        <v>41</v>
      </c>
      <c r="G98" s="49" t="s">
        <v>194</v>
      </c>
      <c r="H98" s="73" t="s">
        <v>524</v>
      </c>
      <c r="I98" s="49" t="s">
        <v>530</v>
      </c>
      <c r="J98" s="49" t="s">
        <v>208</v>
      </c>
      <c r="K98" s="73" t="s">
        <v>209</v>
      </c>
      <c r="L98" s="49" t="s">
        <v>57</v>
      </c>
      <c r="M98" s="49" t="s">
        <v>225</v>
      </c>
      <c r="N98" s="49" t="s">
        <v>226</v>
      </c>
      <c r="O98" s="49" t="s">
        <v>94</v>
      </c>
      <c r="P98" s="49">
        <v>23</v>
      </c>
      <c r="Q98" s="49">
        <v>23</v>
      </c>
      <c r="R98" s="49"/>
      <c r="S98" s="49"/>
      <c r="T98" s="49"/>
      <c r="U98" s="49" t="s">
        <v>531</v>
      </c>
      <c r="V98" s="49" t="s">
        <v>532</v>
      </c>
      <c r="W98" s="44">
        <v>1</v>
      </c>
      <c r="X98" s="44">
        <v>160</v>
      </c>
      <c r="Y98" s="44">
        <v>640</v>
      </c>
      <c r="Z98" s="44">
        <v>42</v>
      </c>
      <c r="AA98" s="81">
        <v>0.93</v>
      </c>
      <c r="AB98" s="49" t="s">
        <v>63</v>
      </c>
      <c r="AC98" s="22" t="s">
        <v>198</v>
      </c>
      <c r="AD98" s="58" t="s">
        <v>528</v>
      </c>
    </row>
    <row r="99" spans="1:30" ht="32.25" customHeight="1">
      <c r="A99" s="20">
        <v>94</v>
      </c>
      <c r="B99" s="24" t="s">
        <v>37</v>
      </c>
      <c r="C99" s="49" t="s">
        <v>533</v>
      </c>
      <c r="D99" s="23" t="s">
        <v>39</v>
      </c>
      <c r="E99" s="23" t="s">
        <v>40</v>
      </c>
      <c r="F99" s="23" t="s">
        <v>41</v>
      </c>
      <c r="G99" s="49" t="s">
        <v>194</v>
      </c>
      <c r="H99" s="73" t="s">
        <v>524</v>
      </c>
      <c r="I99" s="49" t="s">
        <v>534</v>
      </c>
      <c r="J99" s="49" t="s">
        <v>208</v>
      </c>
      <c r="K99" s="73" t="s">
        <v>209</v>
      </c>
      <c r="L99" s="49" t="s">
        <v>91</v>
      </c>
      <c r="M99" s="49" t="s">
        <v>210</v>
      </c>
      <c r="N99" s="49" t="s">
        <v>211</v>
      </c>
      <c r="O99" s="49" t="s">
        <v>94</v>
      </c>
      <c r="P99" s="49">
        <v>45</v>
      </c>
      <c r="Q99" s="49">
        <v>45</v>
      </c>
      <c r="R99" s="49"/>
      <c r="S99" s="49"/>
      <c r="T99" s="49"/>
      <c r="U99" s="49" t="s">
        <v>535</v>
      </c>
      <c r="V99" s="49" t="s">
        <v>536</v>
      </c>
      <c r="W99" s="44">
        <v>1</v>
      </c>
      <c r="X99" s="44">
        <v>12</v>
      </c>
      <c r="Y99" s="44">
        <v>60</v>
      </c>
      <c r="Z99" s="44">
        <v>4</v>
      </c>
      <c r="AA99" s="81">
        <v>0.93</v>
      </c>
      <c r="AB99" s="49" t="s">
        <v>214</v>
      </c>
      <c r="AC99" s="22" t="s">
        <v>198</v>
      </c>
      <c r="AD99" s="58" t="s">
        <v>528</v>
      </c>
    </row>
    <row r="100" spans="1:30" ht="32.25" customHeight="1">
      <c r="A100" s="20">
        <v>95</v>
      </c>
      <c r="B100" s="24" t="s">
        <v>37</v>
      </c>
      <c r="C100" s="49" t="s">
        <v>537</v>
      </c>
      <c r="D100" s="23" t="s">
        <v>39</v>
      </c>
      <c r="E100" s="23" t="s">
        <v>40</v>
      </c>
      <c r="F100" s="23" t="s">
        <v>41</v>
      </c>
      <c r="G100" s="49" t="s">
        <v>194</v>
      </c>
      <c r="H100" s="73" t="s">
        <v>524</v>
      </c>
      <c r="I100" s="49" t="s">
        <v>538</v>
      </c>
      <c r="J100" s="49" t="s">
        <v>208</v>
      </c>
      <c r="K100" s="73" t="s">
        <v>209</v>
      </c>
      <c r="L100" s="49" t="s">
        <v>57</v>
      </c>
      <c r="M100" s="49" t="s">
        <v>225</v>
      </c>
      <c r="N100" s="49" t="s">
        <v>226</v>
      </c>
      <c r="O100" s="49" t="s">
        <v>94</v>
      </c>
      <c r="P100" s="49">
        <v>20</v>
      </c>
      <c r="Q100" s="49">
        <v>20</v>
      </c>
      <c r="R100" s="49"/>
      <c r="S100" s="49"/>
      <c r="T100" s="49"/>
      <c r="U100" s="49" t="s">
        <v>539</v>
      </c>
      <c r="V100" s="49" t="s">
        <v>540</v>
      </c>
      <c r="W100" s="44">
        <v>1</v>
      </c>
      <c r="X100" s="44">
        <v>82</v>
      </c>
      <c r="Y100" s="44">
        <v>328</v>
      </c>
      <c r="Z100" s="44">
        <v>21</v>
      </c>
      <c r="AA100" s="81">
        <v>0.93</v>
      </c>
      <c r="AB100" s="22" t="s">
        <v>235</v>
      </c>
      <c r="AC100" s="22" t="s">
        <v>198</v>
      </c>
      <c r="AD100" s="58" t="s">
        <v>528</v>
      </c>
    </row>
    <row r="101" spans="1:30" ht="32.25" customHeight="1">
      <c r="A101" s="20">
        <v>96</v>
      </c>
      <c r="B101" s="24" t="s">
        <v>37</v>
      </c>
      <c r="C101" s="22" t="s">
        <v>541</v>
      </c>
      <c r="D101" s="23" t="s">
        <v>39</v>
      </c>
      <c r="E101" s="23" t="s">
        <v>40</v>
      </c>
      <c r="F101" s="23" t="s">
        <v>41</v>
      </c>
      <c r="G101" s="22" t="s">
        <v>194</v>
      </c>
      <c r="H101" s="41" t="s">
        <v>542</v>
      </c>
      <c r="I101" s="22" t="s">
        <v>543</v>
      </c>
      <c r="J101" s="22" t="s">
        <v>208</v>
      </c>
      <c r="K101" s="41" t="s">
        <v>491</v>
      </c>
      <c r="L101" s="49" t="s">
        <v>57</v>
      </c>
      <c r="M101" s="49" t="s">
        <v>225</v>
      </c>
      <c r="N101" s="49" t="s">
        <v>226</v>
      </c>
      <c r="O101" s="49" t="s">
        <v>94</v>
      </c>
      <c r="P101" s="22">
        <v>15</v>
      </c>
      <c r="Q101" s="22">
        <v>15</v>
      </c>
      <c r="R101" s="21"/>
      <c r="S101" s="21"/>
      <c r="T101" s="21"/>
      <c r="U101" s="36" t="s">
        <v>544</v>
      </c>
      <c r="V101" s="32" t="s">
        <v>545</v>
      </c>
      <c r="W101" s="21">
        <v>1</v>
      </c>
      <c r="X101" s="21">
        <v>350</v>
      </c>
      <c r="Y101" s="21">
        <v>1335</v>
      </c>
      <c r="Z101" s="21">
        <v>89</v>
      </c>
      <c r="AA101" s="81">
        <v>0.93</v>
      </c>
      <c r="AB101" s="49" t="s">
        <v>63</v>
      </c>
      <c r="AC101" s="22" t="s">
        <v>198</v>
      </c>
      <c r="AD101" s="58" t="s">
        <v>546</v>
      </c>
    </row>
    <row r="102" spans="1:30" ht="32.25" customHeight="1">
      <c r="A102" s="20">
        <v>97</v>
      </c>
      <c r="B102" s="24" t="s">
        <v>37</v>
      </c>
      <c r="C102" s="22" t="s">
        <v>547</v>
      </c>
      <c r="D102" s="23" t="s">
        <v>39</v>
      </c>
      <c r="E102" s="23" t="s">
        <v>40</v>
      </c>
      <c r="F102" s="23" t="s">
        <v>41</v>
      </c>
      <c r="G102" s="22" t="s">
        <v>194</v>
      </c>
      <c r="H102" s="41" t="s">
        <v>542</v>
      </c>
      <c r="I102" s="22" t="s">
        <v>548</v>
      </c>
      <c r="J102" s="22" t="s">
        <v>208</v>
      </c>
      <c r="K102" s="41" t="s">
        <v>491</v>
      </c>
      <c r="L102" s="49" t="s">
        <v>57</v>
      </c>
      <c r="M102" s="49" t="s">
        <v>225</v>
      </c>
      <c r="N102" s="49" t="s">
        <v>226</v>
      </c>
      <c r="O102" s="49" t="s">
        <v>94</v>
      </c>
      <c r="P102" s="22">
        <v>20</v>
      </c>
      <c r="Q102" s="22">
        <v>20</v>
      </c>
      <c r="R102" s="21"/>
      <c r="S102" s="21"/>
      <c r="T102" s="21"/>
      <c r="U102" s="36" t="s">
        <v>549</v>
      </c>
      <c r="V102" s="32" t="s">
        <v>545</v>
      </c>
      <c r="W102" s="21">
        <v>1</v>
      </c>
      <c r="X102" s="21">
        <v>350</v>
      </c>
      <c r="Y102" s="21">
        <v>1335</v>
      </c>
      <c r="Z102" s="21">
        <v>89</v>
      </c>
      <c r="AA102" s="81">
        <v>0.93</v>
      </c>
      <c r="AB102" s="49" t="s">
        <v>63</v>
      </c>
      <c r="AC102" s="22" t="s">
        <v>198</v>
      </c>
      <c r="AD102" s="58" t="s">
        <v>546</v>
      </c>
    </row>
    <row r="103" spans="1:30" ht="32.25" customHeight="1">
      <c r="A103" s="20">
        <v>98</v>
      </c>
      <c r="B103" s="24" t="s">
        <v>37</v>
      </c>
      <c r="C103" s="22" t="s">
        <v>550</v>
      </c>
      <c r="D103" s="23" t="s">
        <v>39</v>
      </c>
      <c r="E103" s="23" t="s">
        <v>40</v>
      </c>
      <c r="F103" s="23" t="s">
        <v>41</v>
      </c>
      <c r="G103" s="22" t="s">
        <v>194</v>
      </c>
      <c r="H103" s="41" t="s">
        <v>542</v>
      </c>
      <c r="I103" s="22" t="s">
        <v>551</v>
      </c>
      <c r="J103" s="22" t="s">
        <v>208</v>
      </c>
      <c r="K103" s="41" t="s">
        <v>491</v>
      </c>
      <c r="L103" s="49" t="s">
        <v>57</v>
      </c>
      <c r="M103" s="49" t="s">
        <v>225</v>
      </c>
      <c r="N103" s="49" t="s">
        <v>226</v>
      </c>
      <c r="O103" s="49" t="s">
        <v>94</v>
      </c>
      <c r="P103" s="22">
        <v>20</v>
      </c>
      <c r="Q103" s="22">
        <v>20</v>
      </c>
      <c r="R103" s="21"/>
      <c r="S103" s="21"/>
      <c r="T103" s="21"/>
      <c r="U103" s="36" t="s">
        <v>552</v>
      </c>
      <c r="V103" s="32" t="s">
        <v>545</v>
      </c>
      <c r="W103" s="21">
        <v>1</v>
      </c>
      <c r="X103" s="21">
        <v>350</v>
      </c>
      <c r="Y103" s="21">
        <v>1335</v>
      </c>
      <c r="Z103" s="21">
        <v>89</v>
      </c>
      <c r="AA103" s="81">
        <v>0.93</v>
      </c>
      <c r="AB103" s="49" t="s">
        <v>63</v>
      </c>
      <c r="AC103" s="22" t="s">
        <v>198</v>
      </c>
      <c r="AD103" s="58" t="s">
        <v>546</v>
      </c>
    </row>
    <row r="104" spans="1:30" ht="32.25" customHeight="1">
      <c r="A104" s="20">
        <v>99</v>
      </c>
      <c r="B104" s="24" t="s">
        <v>37</v>
      </c>
      <c r="C104" s="49" t="s">
        <v>553</v>
      </c>
      <c r="D104" s="23" t="s">
        <v>39</v>
      </c>
      <c r="E104" s="23" t="s">
        <v>40</v>
      </c>
      <c r="F104" s="23" t="s">
        <v>41</v>
      </c>
      <c r="G104" s="49" t="s">
        <v>194</v>
      </c>
      <c r="H104" s="49" t="s">
        <v>554</v>
      </c>
      <c r="I104" s="49" t="s">
        <v>555</v>
      </c>
      <c r="J104" s="49" t="s">
        <v>208</v>
      </c>
      <c r="K104" s="73" t="s">
        <v>244</v>
      </c>
      <c r="L104" s="49" t="s">
        <v>57</v>
      </c>
      <c r="M104" s="49" t="s">
        <v>225</v>
      </c>
      <c r="N104" s="49" t="s">
        <v>226</v>
      </c>
      <c r="O104" s="49" t="s">
        <v>94</v>
      </c>
      <c r="P104" s="49">
        <v>30</v>
      </c>
      <c r="Q104" s="49">
        <v>30</v>
      </c>
      <c r="R104" s="49"/>
      <c r="S104" s="49"/>
      <c r="T104" s="49"/>
      <c r="U104" s="49" t="s">
        <v>556</v>
      </c>
      <c r="V104" s="49" t="s">
        <v>557</v>
      </c>
      <c r="W104" s="44">
        <v>4</v>
      </c>
      <c r="X104" s="44">
        <v>160</v>
      </c>
      <c r="Y104" s="44">
        <v>425</v>
      </c>
      <c r="Z104" s="44">
        <v>28</v>
      </c>
      <c r="AA104" s="81">
        <v>0.93</v>
      </c>
      <c r="AB104" s="22" t="s">
        <v>235</v>
      </c>
      <c r="AC104" s="22" t="s">
        <v>198</v>
      </c>
      <c r="AD104" s="58" t="s">
        <v>558</v>
      </c>
    </row>
    <row r="105" spans="1:30" ht="32.25" customHeight="1">
      <c r="A105" s="20">
        <v>100</v>
      </c>
      <c r="B105" s="24" t="s">
        <v>37</v>
      </c>
      <c r="C105" s="49" t="s">
        <v>559</v>
      </c>
      <c r="D105" s="23" t="s">
        <v>39</v>
      </c>
      <c r="E105" s="23" t="s">
        <v>40</v>
      </c>
      <c r="F105" s="23" t="s">
        <v>41</v>
      </c>
      <c r="G105" s="49" t="s">
        <v>194</v>
      </c>
      <c r="H105" s="73" t="s">
        <v>560</v>
      </c>
      <c r="I105" s="49" t="s">
        <v>561</v>
      </c>
      <c r="J105" s="49" t="s">
        <v>208</v>
      </c>
      <c r="K105" s="43" t="s">
        <v>244</v>
      </c>
      <c r="L105" s="49" t="s">
        <v>57</v>
      </c>
      <c r="M105" s="49" t="s">
        <v>225</v>
      </c>
      <c r="N105" s="49" t="s">
        <v>226</v>
      </c>
      <c r="O105" s="49" t="s">
        <v>94</v>
      </c>
      <c r="P105" s="49">
        <v>12</v>
      </c>
      <c r="Q105" s="49">
        <v>12</v>
      </c>
      <c r="R105" s="49"/>
      <c r="S105" s="49"/>
      <c r="T105" s="49"/>
      <c r="U105" s="49" t="s">
        <v>562</v>
      </c>
      <c r="V105" s="49" t="s">
        <v>563</v>
      </c>
      <c r="W105" s="44">
        <v>1</v>
      </c>
      <c r="X105" s="44">
        <v>30</v>
      </c>
      <c r="Y105" s="44">
        <v>148</v>
      </c>
      <c r="Z105" s="44">
        <v>9</v>
      </c>
      <c r="AA105" s="81">
        <v>0.93</v>
      </c>
      <c r="AB105" s="22" t="s">
        <v>235</v>
      </c>
      <c r="AC105" s="22" t="s">
        <v>198</v>
      </c>
      <c r="AD105" s="58" t="s">
        <v>564</v>
      </c>
    </row>
    <row r="106" spans="1:30" ht="32.25" customHeight="1">
      <c r="A106" s="20">
        <v>101</v>
      </c>
      <c r="B106" s="24" t="s">
        <v>37</v>
      </c>
      <c r="C106" s="49" t="s">
        <v>565</v>
      </c>
      <c r="D106" s="23" t="s">
        <v>39</v>
      </c>
      <c r="E106" s="23" t="s">
        <v>40</v>
      </c>
      <c r="F106" s="23" t="s">
        <v>41</v>
      </c>
      <c r="G106" s="49" t="s">
        <v>194</v>
      </c>
      <c r="H106" s="73" t="s">
        <v>560</v>
      </c>
      <c r="I106" s="49" t="s">
        <v>566</v>
      </c>
      <c r="J106" s="49" t="s">
        <v>208</v>
      </c>
      <c r="K106" s="43" t="s">
        <v>244</v>
      </c>
      <c r="L106" s="49" t="s">
        <v>57</v>
      </c>
      <c r="M106" s="49" t="s">
        <v>225</v>
      </c>
      <c r="N106" s="49" t="s">
        <v>226</v>
      </c>
      <c r="O106" s="49" t="s">
        <v>94</v>
      </c>
      <c r="P106" s="49">
        <v>19</v>
      </c>
      <c r="Q106" s="49">
        <v>19</v>
      </c>
      <c r="R106" s="49"/>
      <c r="S106" s="49"/>
      <c r="T106" s="49"/>
      <c r="U106" s="49" t="s">
        <v>567</v>
      </c>
      <c r="V106" s="49" t="s">
        <v>568</v>
      </c>
      <c r="W106" s="44">
        <v>1</v>
      </c>
      <c r="X106" s="44">
        <v>60</v>
      </c>
      <c r="Y106" s="44">
        <v>298</v>
      </c>
      <c r="Z106" s="44">
        <v>19</v>
      </c>
      <c r="AA106" s="81">
        <v>0.93</v>
      </c>
      <c r="AB106" s="22" t="s">
        <v>235</v>
      </c>
      <c r="AC106" s="22" t="s">
        <v>198</v>
      </c>
      <c r="AD106" s="58" t="s">
        <v>564</v>
      </c>
    </row>
    <row r="107" spans="1:30" ht="32.25" customHeight="1">
      <c r="A107" s="20">
        <v>102</v>
      </c>
      <c r="B107" s="24" t="s">
        <v>37</v>
      </c>
      <c r="C107" s="49" t="s">
        <v>569</v>
      </c>
      <c r="D107" s="23" t="s">
        <v>39</v>
      </c>
      <c r="E107" s="23" t="s">
        <v>40</v>
      </c>
      <c r="F107" s="23" t="s">
        <v>41</v>
      </c>
      <c r="G107" s="49" t="s">
        <v>194</v>
      </c>
      <c r="H107" s="73" t="s">
        <v>560</v>
      </c>
      <c r="I107" s="49" t="s">
        <v>570</v>
      </c>
      <c r="J107" s="49" t="s">
        <v>208</v>
      </c>
      <c r="K107" s="43" t="s">
        <v>244</v>
      </c>
      <c r="L107" s="49" t="s">
        <v>57</v>
      </c>
      <c r="M107" s="49" t="s">
        <v>225</v>
      </c>
      <c r="N107" s="49" t="s">
        <v>226</v>
      </c>
      <c r="O107" s="49" t="s">
        <v>94</v>
      </c>
      <c r="P107" s="49">
        <v>18</v>
      </c>
      <c r="Q107" s="49">
        <v>18</v>
      </c>
      <c r="R107" s="49"/>
      <c r="S107" s="49"/>
      <c r="T107" s="49"/>
      <c r="U107" s="49" t="s">
        <v>571</v>
      </c>
      <c r="V107" s="49" t="s">
        <v>572</v>
      </c>
      <c r="W107" s="44">
        <v>1</v>
      </c>
      <c r="X107" s="44">
        <v>63</v>
      </c>
      <c r="Y107" s="44">
        <v>312</v>
      </c>
      <c r="Z107" s="44">
        <v>20</v>
      </c>
      <c r="AA107" s="81">
        <v>0.93</v>
      </c>
      <c r="AB107" s="22" t="s">
        <v>235</v>
      </c>
      <c r="AC107" s="22" t="s">
        <v>198</v>
      </c>
      <c r="AD107" s="58" t="s">
        <v>564</v>
      </c>
    </row>
    <row r="108" spans="1:30" ht="32.25" customHeight="1">
      <c r="A108" s="20">
        <v>103</v>
      </c>
      <c r="B108" s="24" t="s">
        <v>37</v>
      </c>
      <c r="C108" s="22" t="s">
        <v>573</v>
      </c>
      <c r="D108" s="23" t="s">
        <v>39</v>
      </c>
      <c r="E108" s="23" t="s">
        <v>40</v>
      </c>
      <c r="F108" s="23" t="s">
        <v>41</v>
      </c>
      <c r="G108" s="22" t="s">
        <v>194</v>
      </c>
      <c r="H108" s="22" t="s">
        <v>574</v>
      </c>
      <c r="I108" s="22" t="s">
        <v>575</v>
      </c>
      <c r="J108" s="22" t="s">
        <v>208</v>
      </c>
      <c r="K108" s="22" t="s">
        <v>232</v>
      </c>
      <c r="L108" s="49" t="s">
        <v>57</v>
      </c>
      <c r="M108" s="49" t="s">
        <v>225</v>
      </c>
      <c r="N108" s="49" t="s">
        <v>226</v>
      </c>
      <c r="O108" s="49" t="s">
        <v>94</v>
      </c>
      <c r="P108" s="22">
        <v>30</v>
      </c>
      <c r="Q108" s="22">
        <v>30</v>
      </c>
      <c r="R108" s="49"/>
      <c r="S108" s="49"/>
      <c r="T108" s="49"/>
      <c r="U108" s="36" t="s">
        <v>576</v>
      </c>
      <c r="V108" s="32" t="s">
        <v>577</v>
      </c>
      <c r="W108" s="21">
        <v>3</v>
      </c>
      <c r="X108" s="21">
        <v>160</v>
      </c>
      <c r="Y108" s="21">
        <v>602</v>
      </c>
      <c r="Z108" s="21">
        <v>40</v>
      </c>
      <c r="AA108" s="81">
        <v>0.93</v>
      </c>
      <c r="AB108" s="49" t="s">
        <v>63</v>
      </c>
      <c r="AC108" s="22" t="s">
        <v>198</v>
      </c>
      <c r="AD108" s="58" t="s">
        <v>578</v>
      </c>
    </row>
    <row r="109" spans="1:30" ht="32.25" customHeight="1">
      <c r="A109" s="20">
        <v>104</v>
      </c>
      <c r="B109" s="24" t="s">
        <v>37</v>
      </c>
      <c r="C109" s="49" t="s">
        <v>579</v>
      </c>
      <c r="D109" s="23" t="s">
        <v>39</v>
      </c>
      <c r="E109" s="23" t="s">
        <v>40</v>
      </c>
      <c r="F109" s="23" t="s">
        <v>41</v>
      </c>
      <c r="G109" s="49" t="s">
        <v>194</v>
      </c>
      <c r="H109" s="49" t="s">
        <v>580</v>
      </c>
      <c r="I109" s="49" t="s">
        <v>581</v>
      </c>
      <c r="J109" s="49" t="s">
        <v>208</v>
      </c>
      <c r="K109" s="49" t="s">
        <v>232</v>
      </c>
      <c r="L109" s="49" t="s">
        <v>57</v>
      </c>
      <c r="M109" s="49" t="s">
        <v>339</v>
      </c>
      <c r="N109" s="49" t="s">
        <v>582</v>
      </c>
      <c r="O109" s="49" t="s">
        <v>94</v>
      </c>
      <c r="P109" s="49">
        <v>100</v>
      </c>
      <c r="Q109" s="49">
        <v>100</v>
      </c>
      <c r="R109" s="49"/>
      <c r="S109" s="49"/>
      <c r="T109" s="49"/>
      <c r="U109" s="50" t="s">
        <v>583</v>
      </c>
      <c r="V109" s="49" t="s">
        <v>584</v>
      </c>
      <c r="W109" s="21">
        <v>1</v>
      </c>
      <c r="X109" s="21">
        <v>126</v>
      </c>
      <c r="Y109" s="21">
        <v>512</v>
      </c>
      <c r="Z109" s="44">
        <v>34</v>
      </c>
      <c r="AA109" s="81">
        <v>0.93</v>
      </c>
      <c r="AB109" s="49" t="s">
        <v>63</v>
      </c>
      <c r="AC109" s="70" t="s">
        <v>198</v>
      </c>
      <c r="AD109" s="70" t="s">
        <v>585</v>
      </c>
    </row>
    <row r="110" spans="1:30" ht="32.25" customHeight="1">
      <c r="A110" s="20">
        <v>105</v>
      </c>
      <c r="B110" s="24" t="s">
        <v>37</v>
      </c>
      <c r="C110" s="24" t="s">
        <v>586</v>
      </c>
      <c r="D110" s="23" t="s">
        <v>39</v>
      </c>
      <c r="E110" s="23" t="s">
        <v>40</v>
      </c>
      <c r="F110" s="23" t="s">
        <v>41</v>
      </c>
      <c r="G110" s="24" t="s">
        <v>141</v>
      </c>
      <c r="H110" s="24" t="s">
        <v>587</v>
      </c>
      <c r="I110" s="24" t="s">
        <v>588</v>
      </c>
      <c r="J110" s="24" t="s">
        <v>208</v>
      </c>
      <c r="K110" s="24" t="s">
        <v>491</v>
      </c>
      <c r="L110" s="24" t="s">
        <v>91</v>
      </c>
      <c r="M110" s="24" t="s">
        <v>210</v>
      </c>
      <c r="N110" s="24" t="s">
        <v>211</v>
      </c>
      <c r="O110" s="24" t="s">
        <v>94</v>
      </c>
      <c r="P110" s="24">
        <v>35</v>
      </c>
      <c r="Q110" s="20">
        <v>35</v>
      </c>
      <c r="R110" s="20"/>
      <c r="S110" s="20"/>
      <c r="T110" s="20"/>
      <c r="U110" s="33" t="s">
        <v>589</v>
      </c>
      <c r="V110" s="20" t="s">
        <v>590</v>
      </c>
      <c r="W110" s="21">
        <v>1</v>
      </c>
      <c r="X110" s="21">
        <v>65</v>
      </c>
      <c r="Y110" s="21">
        <v>247</v>
      </c>
      <c r="Z110" s="44">
        <v>16</v>
      </c>
      <c r="AA110" s="69">
        <v>0.93</v>
      </c>
      <c r="AB110" s="49" t="s">
        <v>214</v>
      </c>
      <c r="AC110" s="70" t="s">
        <v>145</v>
      </c>
      <c r="AD110" s="70" t="s">
        <v>591</v>
      </c>
    </row>
    <row r="111" spans="1:30" ht="32.25" customHeight="1">
      <c r="A111" s="20">
        <v>106</v>
      </c>
      <c r="B111" s="24" t="s">
        <v>37</v>
      </c>
      <c r="C111" s="24" t="s">
        <v>592</v>
      </c>
      <c r="D111" s="23" t="s">
        <v>39</v>
      </c>
      <c r="E111" s="23" t="s">
        <v>40</v>
      </c>
      <c r="F111" s="23" t="s">
        <v>41</v>
      </c>
      <c r="G111" s="24" t="s">
        <v>141</v>
      </c>
      <c r="H111" s="24" t="s">
        <v>587</v>
      </c>
      <c r="I111" s="24" t="s">
        <v>593</v>
      </c>
      <c r="J111" s="24" t="s">
        <v>208</v>
      </c>
      <c r="K111" s="24" t="s">
        <v>491</v>
      </c>
      <c r="L111" s="24" t="s">
        <v>57</v>
      </c>
      <c r="M111" s="24" t="s">
        <v>225</v>
      </c>
      <c r="N111" s="24" t="s">
        <v>226</v>
      </c>
      <c r="O111" s="24" t="s">
        <v>94</v>
      </c>
      <c r="P111" s="24">
        <v>33</v>
      </c>
      <c r="Q111" s="20">
        <v>33</v>
      </c>
      <c r="R111" s="20"/>
      <c r="S111" s="20"/>
      <c r="T111" s="20"/>
      <c r="U111" s="33" t="s">
        <v>594</v>
      </c>
      <c r="V111" s="20" t="s">
        <v>595</v>
      </c>
      <c r="W111" s="21">
        <v>1</v>
      </c>
      <c r="X111" s="21">
        <v>230</v>
      </c>
      <c r="Y111" s="21">
        <v>874</v>
      </c>
      <c r="Z111" s="44">
        <v>58</v>
      </c>
      <c r="AA111" s="69">
        <v>0.93</v>
      </c>
      <c r="AB111" s="44" t="s">
        <v>235</v>
      </c>
      <c r="AC111" s="70" t="s">
        <v>145</v>
      </c>
      <c r="AD111" s="70" t="s">
        <v>591</v>
      </c>
    </row>
    <row r="112" spans="1:30" ht="32.25" customHeight="1">
      <c r="A112" s="20">
        <v>107</v>
      </c>
      <c r="B112" s="24" t="s">
        <v>37</v>
      </c>
      <c r="C112" s="24" t="s">
        <v>596</v>
      </c>
      <c r="D112" s="23" t="s">
        <v>39</v>
      </c>
      <c r="E112" s="23" t="s">
        <v>40</v>
      </c>
      <c r="F112" s="23" t="s">
        <v>41</v>
      </c>
      <c r="G112" s="24" t="s">
        <v>141</v>
      </c>
      <c r="H112" s="24" t="s">
        <v>597</v>
      </c>
      <c r="I112" s="24" t="s">
        <v>598</v>
      </c>
      <c r="J112" s="24" t="s">
        <v>208</v>
      </c>
      <c r="K112" s="24" t="s">
        <v>232</v>
      </c>
      <c r="L112" s="24" t="s">
        <v>57</v>
      </c>
      <c r="M112" s="24" t="s">
        <v>225</v>
      </c>
      <c r="N112" s="24" t="s">
        <v>226</v>
      </c>
      <c r="O112" s="24" t="s">
        <v>94</v>
      </c>
      <c r="P112" s="24">
        <v>15</v>
      </c>
      <c r="Q112" s="20">
        <v>15</v>
      </c>
      <c r="R112" s="20"/>
      <c r="S112" s="20"/>
      <c r="T112" s="20"/>
      <c r="U112" s="33" t="s">
        <v>599</v>
      </c>
      <c r="V112" s="20" t="s">
        <v>600</v>
      </c>
      <c r="W112" s="21">
        <v>1</v>
      </c>
      <c r="X112" s="21">
        <v>56</v>
      </c>
      <c r="Y112" s="21">
        <v>212</v>
      </c>
      <c r="Z112" s="44">
        <v>14</v>
      </c>
      <c r="AA112" s="69">
        <v>0.93</v>
      </c>
      <c r="AB112" s="44" t="s">
        <v>235</v>
      </c>
      <c r="AC112" s="70" t="s">
        <v>145</v>
      </c>
      <c r="AD112" s="77" t="s">
        <v>601</v>
      </c>
    </row>
    <row r="113" spans="1:30" ht="32.25" customHeight="1">
      <c r="A113" s="20">
        <v>108</v>
      </c>
      <c r="B113" s="24" t="s">
        <v>37</v>
      </c>
      <c r="C113" s="24" t="s">
        <v>602</v>
      </c>
      <c r="D113" s="23" t="s">
        <v>39</v>
      </c>
      <c r="E113" s="23" t="s">
        <v>40</v>
      </c>
      <c r="F113" s="23" t="s">
        <v>41</v>
      </c>
      <c r="G113" s="24" t="s">
        <v>141</v>
      </c>
      <c r="H113" s="24" t="s">
        <v>597</v>
      </c>
      <c r="I113" s="24" t="s">
        <v>603</v>
      </c>
      <c r="J113" s="24" t="s">
        <v>208</v>
      </c>
      <c r="K113" s="24" t="s">
        <v>232</v>
      </c>
      <c r="L113" s="24" t="s">
        <v>57</v>
      </c>
      <c r="M113" s="24" t="s">
        <v>225</v>
      </c>
      <c r="N113" s="24" t="s">
        <v>226</v>
      </c>
      <c r="O113" s="24" t="s">
        <v>94</v>
      </c>
      <c r="P113" s="24">
        <v>15</v>
      </c>
      <c r="Q113" s="20">
        <v>15</v>
      </c>
      <c r="R113" s="20"/>
      <c r="S113" s="20"/>
      <c r="T113" s="20"/>
      <c r="U113" s="33" t="s">
        <v>604</v>
      </c>
      <c r="V113" s="20" t="s">
        <v>605</v>
      </c>
      <c r="W113" s="21">
        <v>1</v>
      </c>
      <c r="X113" s="21">
        <v>91</v>
      </c>
      <c r="Y113" s="21">
        <v>345</v>
      </c>
      <c r="Z113" s="44">
        <v>23</v>
      </c>
      <c r="AA113" s="69">
        <v>0.93</v>
      </c>
      <c r="AB113" s="44" t="s">
        <v>235</v>
      </c>
      <c r="AC113" s="70" t="s">
        <v>145</v>
      </c>
      <c r="AD113" s="77" t="s">
        <v>601</v>
      </c>
    </row>
    <row r="114" spans="1:30" ht="32.25" customHeight="1">
      <c r="A114" s="20">
        <v>109</v>
      </c>
      <c r="B114" s="24" t="s">
        <v>37</v>
      </c>
      <c r="C114" s="24" t="s">
        <v>606</v>
      </c>
      <c r="D114" s="23" t="s">
        <v>39</v>
      </c>
      <c r="E114" s="23" t="s">
        <v>40</v>
      </c>
      <c r="F114" s="23" t="s">
        <v>41</v>
      </c>
      <c r="G114" s="24" t="s">
        <v>141</v>
      </c>
      <c r="H114" s="24" t="s">
        <v>607</v>
      </c>
      <c r="I114" s="24" t="s">
        <v>608</v>
      </c>
      <c r="J114" s="24" t="s">
        <v>208</v>
      </c>
      <c r="K114" s="24" t="s">
        <v>232</v>
      </c>
      <c r="L114" s="24" t="s">
        <v>57</v>
      </c>
      <c r="M114" s="24" t="s">
        <v>225</v>
      </c>
      <c r="N114" s="24" t="s">
        <v>226</v>
      </c>
      <c r="O114" s="24" t="s">
        <v>94</v>
      </c>
      <c r="P114" s="24">
        <v>6</v>
      </c>
      <c r="Q114" s="20">
        <v>6</v>
      </c>
      <c r="R114" s="20"/>
      <c r="S114" s="20"/>
      <c r="T114" s="20"/>
      <c r="U114" s="33" t="s">
        <v>609</v>
      </c>
      <c r="V114" s="20" t="s">
        <v>610</v>
      </c>
      <c r="W114" s="21">
        <v>1</v>
      </c>
      <c r="X114" s="21">
        <v>27</v>
      </c>
      <c r="Y114" s="21">
        <v>102</v>
      </c>
      <c r="Z114" s="44">
        <v>6</v>
      </c>
      <c r="AA114" s="69">
        <v>0.93</v>
      </c>
      <c r="AB114" s="49" t="s">
        <v>63</v>
      </c>
      <c r="AC114" s="70" t="s">
        <v>145</v>
      </c>
      <c r="AD114" s="77" t="s">
        <v>611</v>
      </c>
    </row>
    <row r="115" spans="1:30" ht="32.25" customHeight="1">
      <c r="A115" s="20">
        <v>110</v>
      </c>
      <c r="B115" s="24" t="s">
        <v>37</v>
      </c>
      <c r="C115" s="24" t="s">
        <v>612</v>
      </c>
      <c r="D115" s="23" t="s">
        <v>39</v>
      </c>
      <c r="E115" s="23" t="s">
        <v>40</v>
      </c>
      <c r="F115" s="23" t="s">
        <v>41</v>
      </c>
      <c r="G115" s="24" t="s">
        <v>141</v>
      </c>
      <c r="H115" s="24" t="s">
        <v>607</v>
      </c>
      <c r="I115" s="24" t="s">
        <v>613</v>
      </c>
      <c r="J115" s="24" t="s">
        <v>208</v>
      </c>
      <c r="K115" s="24" t="s">
        <v>232</v>
      </c>
      <c r="L115" s="24" t="s">
        <v>57</v>
      </c>
      <c r="M115" s="24" t="s">
        <v>225</v>
      </c>
      <c r="N115" s="24" t="s">
        <v>226</v>
      </c>
      <c r="O115" s="24" t="s">
        <v>94</v>
      </c>
      <c r="P115" s="24">
        <v>48.3</v>
      </c>
      <c r="Q115" s="20">
        <v>48.3</v>
      </c>
      <c r="R115" s="20"/>
      <c r="S115" s="20"/>
      <c r="T115" s="20"/>
      <c r="U115" s="33" t="s">
        <v>614</v>
      </c>
      <c r="V115" s="20" t="s">
        <v>615</v>
      </c>
      <c r="W115" s="21">
        <v>1</v>
      </c>
      <c r="X115" s="21">
        <v>60</v>
      </c>
      <c r="Y115" s="21">
        <v>228</v>
      </c>
      <c r="Z115" s="44">
        <v>15</v>
      </c>
      <c r="AA115" s="69">
        <v>0.93</v>
      </c>
      <c r="AB115" s="49" t="s">
        <v>63</v>
      </c>
      <c r="AC115" s="70" t="s">
        <v>145</v>
      </c>
      <c r="AD115" s="77" t="s">
        <v>611</v>
      </c>
    </row>
    <row r="116" spans="1:30" ht="32.25" customHeight="1">
      <c r="A116" s="20">
        <v>111</v>
      </c>
      <c r="B116" s="24" t="s">
        <v>37</v>
      </c>
      <c r="C116" s="24" t="s">
        <v>616</v>
      </c>
      <c r="D116" s="23" t="s">
        <v>39</v>
      </c>
      <c r="E116" s="23" t="s">
        <v>40</v>
      </c>
      <c r="F116" s="23" t="s">
        <v>41</v>
      </c>
      <c r="G116" s="24" t="s">
        <v>141</v>
      </c>
      <c r="H116" s="24" t="s">
        <v>607</v>
      </c>
      <c r="I116" s="24" t="s">
        <v>617</v>
      </c>
      <c r="J116" s="24" t="s">
        <v>208</v>
      </c>
      <c r="K116" s="24" t="s">
        <v>232</v>
      </c>
      <c r="L116" s="24" t="s">
        <v>91</v>
      </c>
      <c r="M116" s="24" t="s">
        <v>210</v>
      </c>
      <c r="N116" s="24" t="s">
        <v>211</v>
      </c>
      <c r="O116" s="24" t="s">
        <v>94</v>
      </c>
      <c r="P116" s="24">
        <v>23</v>
      </c>
      <c r="Q116" s="20">
        <v>23</v>
      </c>
      <c r="R116" s="20"/>
      <c r="S116" s="20"/>
      <c r="T116" s="20"/>
      <c r="U116" s="33" t="s">
        <v>618</v>
      </c>
      <c r="V116" s="20" t="s">
        <v>619</v>
      </c>
      <c r="W116" s="21">
        <v>1</v>
      </c>
      <c r="X116" s="21">
        <v>53</v>
      </c>
      <c r="Y116" s="21">
        <v>201</v>
      </c>
      <c r="Z116" s="44">
        <v>13</v>
      </c>
      <c r="AA116" s="69">
        <v>0.93</v>
      </c>
      <c r="AB116" s="49" t="s">
        <v>214</v>
      </c>
      <c r="AC116" s="70" t="s">
        <v>145</v>
      </c>
      <c r="AD116" s="77" t="s">
        <v>611</v>
      </c>
    </row>
    <row r="117" spans="1:30" ht="32.25" customHeight="1">
      <c r="A117" s="20">
        <v>112</v>
      </c>
      <c r="B117" s="24" t="s">
        <v>37</v>
      </c>
      <c r="C117" s="24" t="s">
        <v>620</v>
      </c>
      <c r="D117" s="23" t="s">
        <v>39</v>
      </c>
      <c r="E117" s="23" t="s">
        <v>40</v>
      </c>
      <c r="F117" s="23" t="s">
        <v>41</v>
      </c>
      <c r="G117" s="24" t="s">
        <v>141</v>
      </c>
      <c r="H117" s="24" t="s">
        <v>607</v>
      </c>
      <c r="I117" s="24" t="s">
        <v>621</v>
      </c>
      <c r="J117" s="24" t="s">
        <v>208</v>
      </c>
      <c r="K117" s="24" t="s">
        <v>232</v>
      </c>
      <c r="L117" s="24" t="s">
        <v>91</v>
      </c>
      <c r="M117" s="24" t="s">
        <v>210</v>
      </c>
      <c r="N117" s="24" t="s">
        <v>211</v>
      </c>
      <c r="O117" s="24" t="s">
        <v>94</v>
      </c>
      <c r="P117" s="24">
        <v>25.6</v>
      </c>
      <c r="Q117" s="20">
        <v>25.6</v>
      </c>
      <c r="R117" s="20"/>
      <c r="S117" s="20"/>
      <c r="T117" s="20"/>
      <c r="U117" s="33" t="s">
        <v>622</v>
      </c>
      <c r="V117" s="20" t="s">
        <v>623</v>
      </c>
      <c r="W117" s="21">
        <v>1</v>
      </c>
      <c r="X117" s="21">
        <v>33</v>
      </c>
      <c r="Y117" s="21">
        <v>125</v>
      </c>
      <c r="Z117" s="44">
        <v>8</v>
      </c>
      <c r="AA117" s="69">
        <v>0.93</v>
      </c>
      <c r="AB117" s="49" t="s">
        <v>214</v>
      </c>
      <c r="AC117" s="70" t="s">
        <v>145</v>
      </c>
      <c r="AD117" s="77" t="s">
        <v>611</v>
      </c>
    </row>
    <row r="118" spans="1:30" ht="32.25" customHeight="1">
      <c r="A118" s="20">
        <v>113</v>
      </c>
      <c r="B118" s="24" t="s">
        <v>37</v>
      </c>
      <c r="C118" s="24" t="s">
        <v>624</v>
      </c>
      <c r="D118" s="23" t="s">
        <v>39</v>
      </c>
      <c r="E118" s="23" t="s">
        <v>40</v>
      </c>
      <c r="F118" s="23" t="s">
        <v>41</v>
      </c>
      <c r="G118" s="24" t="s">
        <v>141</v>
      </c>
      <c r="H118" s="24" t="s">
        <v>625</v>
      </c>
      <c r="I118" s="24" t="s">
        <v>626</v>
      </c>
      <c r="J118" s="24" t="s">
        <v>208</v>
      </c>
      <c r="K118" s="24" t="s">
        <v>232</v>
      </c>
      <c r="L118" s="24" t="s">
        <v>91</v>
      </c>
      <c r="M118" s="24" t="s">
        <v>210</v>
      </c>
      <c r="N118" s="24" t="s">
        <v>211</v>
      </c>
      <c r="O118" s="24" t="s">
        <v>94</v>
      </c>
      <c r="P118" s="24">
        <v>15</v>
      </c>
      <c r="Q118" s="20">
        <v>15</v>
      </c>
      <c r="R118" s="20"/>
      <c r="S118" s="20"/>
      <c r="T118" s="20"/>
      <c r="U118" s="33" t="s">
        <v>627</v>
      </c>
      <c r="V118" s="20" t="s">
        <v>628</v>
      </c>
      <c r="W118" s="21">
        <v>1</v>
      </c>
      <c r="X118" s="21">
        <v>147</v>
      </c>
      <c r="Y118" s="21">
        <v>558</v>
      </c>
      <c r="Z118" s="44">
        <v>37</v>
      </c>
      <c r="AA118" s="69">
        <v>0.93</v>
      </c>
      <c r="AB118" s="49" t="s">
        <v>214</v>
      </c>
      <c r="AC118" s="70" t="s">
        <v>145</v>
      </c>
      <c r="AD118" s="70" t="s">
        <v>629</v>
      </c>
    </row>
    <row r="119" spans="1:30" ht="32.25" customHeight="1">
      <c r="A119" s="20">
        <v>114</v>
      </c>
      <c r="B119" s="24" t="s">
        <v>37</v>
      </c>
      <c r="C119" s="24" t="s">
        <v>630</v>
      </c>
      <c r="D119" s="23" t="s">
        <v>39</v>
      </c>
      <c r="E119" s="23" t="s">
        <v>40</v>
      </c>
      <c r="F119" s="23" t="s">
        <v>41</v>
      </c>
      <c r="G119" s="24" t="s">
        <v>141</v>
      </c>
      <c r="H119" s="24" t="s">
        <v>625</v>
      </c>
      <c r="I119" s="24" t="s">
        <v>631</v>
      </c>
      <c r="J119" s="24" t="s">
        <v>208</v>
      </c>
      <c r="K119" s="24" t="s">
        <v>232</v>
      </c>
      <c r="L119" s="24" t="s">
        <v>57</v>
      </c>
      <c r="M119" s="24" t="s">
        <v>225</v>
      </c>
      <c r="N119" s="24" t="s">
        <v>226</v>
      </c>
      <c r="O119" s="24" t="s">
        <v>94</v>
      </c>
      <c r="P119" s="24">
        <v>5</v>
      </c>
      <c r="Q119" s="20">
        <v>5</v>
      </c>
      <c r="R119" s="20"/>
      <c r="S119" s="20"/>
      <c r="T119" s="20"/>
      <c r="U119" s="33" t="s">
        <v>632</v>
      </c>
      <c r="V119" s="20" t="s">
        <v>633</v>
      </c>
      <c r="W119" s="21">
        <v>1</v>
      </c>
      <c r="X119" s="21">
        <v>63</v>
      </c>
      <c r="Y119" s="21">
        <v>239</v>
      </c>
      <c r="Z119" s="44">
        <v>15</v>
      </c>
      <c r="AA119" s="69">
        <v>0.93</v>
      </c>
      <c r="AB119" s="49" t="s">
        <v>63</v>
      </c>
      <c r="AC119" s="70" t="s">
        <v>145</v>
      </c>
      <c r="AD119" s="70" t="s">
        <v>629</v>
      </c>
    </row>
    <row r="120" spans="1:30" ht="32.25" customHeight="1">
      <c r="A120" s="20">
        <v>115</v>
      </c>
      <c r="B120" s="24" t="s">
        <v>37</v>
      </c>
      <c r="C120" s="24" t="s">
        <v>634</v>
      </c>
      <c r="D120" s="23" t="s">
        <v>39</v>
      </c>
      <c r="E120" s="23" t="s">
        <v>40</v>
      </c>
      <c r="F120" s="23" t="s">
        <v>41</v>
      </c>
      <c r="G120" s="24" t="s">
        <v>141</v>
      </c>
      <c r="H120" s="24" t="s">
        <v>625</v>
      </c>
      <c r="I120" s="24" t="s">
        <v>635</v>
      </c>
      <c r="J120" s="24" t="s">
        <v>208</v>
      </c>
      <c r="K120" s="24" t="s">
        <v>232</v>
      </c>
      <c r="L120" s="24" t="s">
        <v>57</v>
      </c>
      <c r="M120" s="24" t="s">
        <v>225</v>
      </c>
      <c r="N120" s="24" t="s">
        <v>226</v>
      </c>
      <c r="O120" s="24" t="s">
        <v>94</v>
      </c>
      <c r="P120" s="24">
        <v>10</v>
      </c>
      <c r="Q120" s="20">
        <v>10</v>
      </c>
      <c r="R120" s="20"/>
      <c r="S120" s="20"/>
      <c r="T120" s="20"/>
      <c r="U120" s="33" t="s">
        <v>636</v>
      </c>
      <c r="V120" s="20" t="s">
        <v>637</v>
      </c>
      <c r="W120" s="21">
        <v>1</v>
      </c>
      <c r="X120" s="21">
        <v>49</v>
      </c>
      <c r="Y120" s="21">
        <v>186</v>
      </c>
      <c r="Z120" s="44">
        <v>12</v>
      </c>
      <c r="AA120" s="69">
        <v>0.93</v>
      </c>
      <c r="AB120" s="49" t="s">
        <v>235</v>
      </c>
      <c r="AC120" s="70" t="s">
        <v>145</v>
      </c>
      <c r="AD120" s="70" t="s">
        <v>629</v>
      </c>
    </row>
    <row r="121" spans="1:30" ht="32.25" customHeight="1">
      <c r="A121" s="20">
        <v>116</v>
      </c>
      <c r="B121" s="24" t="s">
        <v>37</v>
      </c>
      <c r="C121" s="24" t="s">
        <v>638</v>
      </c>
      <c r="D121" s="23" t="s">
        <v>39</v>
      </c>
      <c r="E121" s="23" t="s">
        <v>40</v>
      </c>
      <c r="F121" s="23" t="s">
        <v>41</v>
      </c>
      <c r="G121" s="24" t="s">
        <v>141</v>
      </c>
      <c r="H121" s="24" t="s">
        <v>639</v>
      </c>
      <c r="I121" s="24" t="s">
        <v>640</v>
      </c>
      <c r="J121" s="24" t="s">
        <v>208</v>
      </c>
      <c r="K121" s="24" t="s">
        <v>219</v>
      </c>
      <c r="L121" s="24" t="s">
        <v>91</v>
      </c>
      <c r="M121" s="24" t="s">
        <v>210</v>
      </c>
      <c r="N121" s="24" t="s">
        <v>211</v>
      </c>
      <c r="O121" s="24" t="s">
        <v>94</v>
      </c>
      <c r="P121" s="24">
        <v>16.8</v>
      </c>
      <c r="Q121" s="20">
        <v>16.8</v>
      </c>
      <c r="R121" s="20"/>
      <c r="S121" s="20"/>
      <c r="T121" s="20"/>
      <c r="U121" s="33" t="s">
        <v>641</v>
      </c>
      <c r="V121" s="20" t="s">
        <v>642</v>
      </c>
      <c r="W121" s="21">
        <v>1</v>
      </c>
      <c r="X121" s="21">
        <v>386</v>
      </c>
      <c r="Y121" s="21">
        <v>1466</v>
      </c>
      <c r="Z121" s="44">
        <v>97</v>
      </c>
      <c r="AA121" s="69">
        <v>0.93</v>
      </c>
      <c r="AB121" s="49" t="s">
        <v>214</v>
      </c>
      <c r="AC121" s="70" t="s">
        <v>145</v>
      </c>
      <c r="AD121" s="77" t="s">
        <v>643</v>
      </c>
    </row>
    <row r="122" spans="1:30" ht="32.25" customHeight="1">
      <c r="A122" s="20">
        <v>117</v>
      </c>
      <c r="B122" s="24" t="s">
        <v>37</v>
      </c>
      <c r="C122" s="24" t="s">
        <v>644</v>
      </c>
      <c r="D122" s="23" t="s">
        <v>39</v>
      </c>
      <c r="E122" s="23" t="s">
        <v>40</v>
      </c>
      <c r="F122" s="23" t="s">
        <v>41</v>
      </c>
      <c r="G122" s="24" t="s">
        <v>141</v>
      </c>
      <c r="H122" s="24" t="s">
        <v>639</v>
      </c>
      <c r="I122" s="24" t="s">
        <v>645</v>
      </c>
      <c r="J122" s="24" t="s">
        <v>208</v>
      </c>
      <c r="K122" s="24" t="s">
        <v>219</v>
      </c>
      <c r="L122" s="24" t="s">
        <v>57</v>
      </c>
      <c r="M122" s="24" t="s">
        <v>225</v>
      </c>
      <c r="N122" s="24" t="s">
        <v>226</v>
      </c>
      <c r="O122" s="24" t="s">
        <v>94</v>
      </c>
      <c r="P122" s="24">
        <v>28.4</v>
      </c>
      <c r="Q122" s="20">
        <v>28.4</v>
      </c>
      <c r="R122" s="20"/>
      <c r="S122" s="20"/>
      <c r="T122" s="20"/>
      <c r="U122" s="33" t="s">
        <v>646</v>
      </c>
      <c r="V122" s="20" t="s">
        <v>647</v>
      </c>
      <c r="W122" s="21">
        <v>1</v>
      </c>
      <c r="X122" s="21">
        <v>65</v>
      </c>
      <c r="Y122" s="21">
        <v>247</v>
      </c>
      <c r="Z122" s="44">
        <v>16</v>
      </c>
      <c r="AA122" s="69">
        <v>0.93</v>
      </c>
      <c r="AB122" s="49" t="s">
        <v>63</v>
      </c>
      <c r="AC122" s="70" t="s">
        <v>145</v>
      </c>
      <c r="AD122" s="77" t="s">
        <v>643</v>
      </c>
    </row>
    <row r="123" spans="1:30" ht="32.25" customHeight="1">
      <c r="A123" s="20">
        <v>118</v>
      </c>
      <c r="B123" s="24" t="s">
        <v>37</v>
      </c>
      <c r="C123" s="24" t="s">
        <v>648</v>
      </c>
      <c r="D123" s="23" t="s">
        <v>39</v>
      </c>
      <c r="E123" s="23" t="s">
        <v>40</v>
      </c>
      <c r="F123" s="23" t="s">
        <v>41</v>
      </c>
      <c r="G123" s="24" t="s">
        <v>141</v>
      </c>
      <c r="H123" s="24" t="s">
        <v>639</v>
      </c>
      <c r="I123" s="24" t="s">
        <v>649</v>
      </c>
      <c r="J123" s="24" t="s">
        <v>208</v>
      </c>
      <c r="K123" s="24" t="s">
        <v>219</v>
      </c>
      <c r="L123" s="24" t="s">
        <v>57</v>
      </c>
      <c r="M123" s="24" t="s">
        <v>225</v>
      </c>
      <c r="N123" s="24" t="s">
        <v>226</v>
      </c>
      <c r="O123" s="24" t="s">
        <v>94</v>
      </c>
      <c r="P123" s="24">
        <v>66.8</v>
      </c>
      <c r="Q123" s="20">
        <v>66.8</v>
      </c>
      <c r="R123" s="20"/>
      <c r="S123" s="20"/>
      <c r="T123" s="20"/>
      <c r="U123" s="33" t="s">
        <v>650</v>
      </c>
      <c r="V123" s="20" t="s">
        <v>651</v>
      </c>
      <c r="W123" s="21">
        <v>1</v>
      </c>
      <c r="X123" s="21">
        <v>42</v>
      </c>
      <c r="Y123" s="21">
        <v>159</v>
      </c>
      <c r="Z123" s="44">
        <v>10</v>
      </c>
      <c r="AA123" s="69">
        <v>0.93</v>
      </c>
      <c r="AB123" s="49" t="s">
        <v>235</v>
      </c>
      <c r="AC123" s="70" t="s">
        <v>145</v>
      </c>
      <c r="AD123" s="77" t="s">
        <v>643</v>
      </c>
    </row>
    <row r="124" spans="1:30" ht="32.25" customHeight="1">
      <c r="A124" s="20">
        <v>119</v>
      </c>
      <c r="B124" s="24" t="s">
        <v>37</v>
      </c>
      <c r="C124" s="24" t="s">
        <v>652</v>
      </c>
      <c r="D124" s="23" t="s">
        <v>39</v>
      </c>
      <c r="E124" s="23" t="s">
        <v>40</v>
      </c>
      <c r="F124" s="23" t="s">
        <v>41</v>
      </c>
      <c r="G124" s="24" t="s">
        <v>141</v>
      </c>
      <c r="H124" s="24" t="s">
        <v>639</v>
      </c>
      <c r="I124" s="24" t="s">
        <v>653</v>
      </c>
      <c r="J124" s="24" t="s">
        <v>208</v>
      </c>
      <c r="K124" s="24" t="s">
        <v>219</v>
      </c>
      <c r="L124" s="24" t="s">
        <v>57</v>
      </c>
      <c r="M124" s="24" t="s">
        <v>225</v>
      </c>
      <c r="N124" s="24" t="s">
        <v>226</v>
      </c>
      <c r="O124" s="24" t="s">
        <v>94</v>
      </c>
      <c r="P124" s="24">
        <v>45.5</v>
      </c>
      <c r="Q124" s="20">
        <v>45.5</v>
      </c>
      <c r="R124" s="20"/>
      <c r="S124" s="20"/>
      <c r="T124" s="20"/>
      <c r="U124" s="33" t="s">
        <v>654</v>
      </c>
      <c r="V124" s="20" t="s">
        <v>655</v>
      </c>
      <c r="W124" s="21">
        <v>1</v>
      </c>
      <c r="X124" s="21">
        <v>45</v>
      </c>
      <c r="Y124" s="21">
        <v>171</v>
      </c>
      <c r="Z124" s="44">
        <v>11</v>
      </c>
      <c r="AA124" s="69">
        <v>0.93</v>
      </c>
      <c r="AB124" s="49" t="s">
        <v>235</v>
      </c>
      <c r="AC124" s="70" t="s">
        <v>145</v>
      </c>
      <c r="AD124" s="77" t="s">
        <v>643</v>
      </c>
    </row>
    <row r="125" spans="1:30" ht="32.25" customHeight="1">
      <c r="A125" s="20">
        <v>120</v>
      </c>
      <c r="B125" s="24" t="s">
        <v>37</v>
      </c>
      <c r="C125" s="24" t="s">
        <v>656</v>
      </c>
      <c r="D125" s="23" t="s">
        <v>39</v>
      </c>
      <c r="E125" s="23" t="s">
        <v>40</v>
      </c>
      <c r="F125" s="23" t="s">
        <v>41</v>
      </c>
      <c r="G125" s="24" t="s">
        <v>141</v>
      </c>
      <c r="H125" s="24" t="s">
        <v>639</v>
      </c>
      <c r="I125" s="24" t="s">
        <v>657</v>
      </c>
      <c r="J125" s="24" t="s">
        <v>208</v>
      </c>
      <c r="K125" s="24" t="s">
        <v>219</v>
      </c>
      <c r="L125" s="24" t="s">
        <v>57</v>
      </c>
      <c r="M125" s="24" t="s">
        <v>225</v>
      </c>
      <c r="N125" s="24" t="s">
        <v>226</v>
      </c>
      <c r="O125" s="24" t="s">
        <v>94</v>
      </c>
      <c r="P125" s="24">
        <v>7.8</v>
      </c>
      <c r="Q125" s="20">
        <v>7.8</v>
      </c>
      <c r="R125" s="20"/>
      <c r="S125" s="20"/>
      <c r="T125" s="20"/>
      <c r="U125" s="33" t="s">
        <v>658</v>
      </c>
      <c r="V125" s="20" t="s">
        <v>659</v>
      </c>
      <c r="W125" s="21">
        <v>1</v>
      </c>
      <c r="X125" s="21">
        <v>99</v>
      </c>
      <c r="Y125" s="21">
        <v>376</v>
      </c>
      <c r="Z125" s="44">
        <v>25</v>
      </c>
      <c r="AA125" s="69">
        <v>0.93</v>
      </c>
      <c r="AB125" s="49" t="s">
        <v>235</v>
      </c>
      <c r="AC125" s="70" t="s">
        <v>145</v>
      </c>
      <c r="AD125" s="77" t="s">
        <v>643</v>
      </c>
    </row>
    <row r="126" spans="1:30" ht="32.25" customHeight="1">
      <c r="A126" s="20">
        <v>121</v>
      </c>
      <c r="B126" s="24" t="s">
        <v>37</v>
      </c>
      <c r="C126" s="24" t="s">
        <v>660</v>
      </c>
      <c r="D126" s="23" t="s">
        <v>39</v>
      </c>
      <c r="E126" s="23" t="s">
        <v>40</v>
      </c>
      <c r="F126" s="23" t="s">
        <v>41</v>
      </c>
      <c r="G126" s="24" t="s">
        <v>141</v>
      </c>
      <c r="H126" s="24" t="s">
        <v>639</v>
      </c>
      <c r="I126" s="24" t="s">
        <v>649</v>
      </c>
      <c r="J126" s="24" t="s">
        <v>208</v>
      </c>
      <c r="K126" s="24" t="s">
        <v>219</v>
      </c>
      <c r="L126" s="24" t="s">
        <v>57</v>
      </c>
      <c r="M126" s="24" t="s">
        <v>225</v>
      </c>
      <c r="N126" s="24" t="s">
        <v>226</v>
      </c>
      <c r="O126" s="24" t="s">
        <v>94</v>
      </c>
      <c r="P126" s="24">
        <v>9.9</v>
      </c>
      <c r="Q126" s="20">
        <v>9.9</v>
      </c>
      <c r="R126" s="20"/>
      <c r="S126" s="20"/>
      <c r="T126" s="20"/>
      <c r="U126" s="33" t="s">
        <v>661</v>
      </c>
      <c r="V126" s="20" t="s">
        <v>662</v>
      </c>
      <c r="W126" s="21">
        <v>1</v>
      </c>
      <c r="X126" s="21">
        <v>42</v>
      </c>
      <c r="Y126" s="21">
        <v>159</v>
      </c>
      <c r="Z126" s="44">
        <v>10</v>
      </c>
      <c r="AA126" s="69">
        <v>0.93</v>
      </c>
      <c r="AB126" s="49" t="s">
        <v>63</v>
      </c>
      <c r="AC126" s="70" t="s">
        <v>145</v>
      </c>
      <c r="AD126" s="77" t="s">
        <v>643</v>
      </c>
    </row>
    <row r="127" spans="1:30" ht="32.25" customHeight="1">
      <c r="A127" s="20">
        <v>122</v>
      </c>
      <c r="B127" s="24" t="s">
        <v>37</v>
      </c>
      <c r="C127" s="49" t="s">
        <v>663</v>
      </c>
      <c r="D127" s="23" t="s">
        <v>39</v>
      </c>
      <c r="E127" s="23" t="s">
        <v>40</v>
      </c>
      <c r="F127" s="23" t="s">
        <v>41</v>
      </c>
      <c r="G127" s="24" t="s">
        <v>129</v>
      </c>
      <c r="H127" s="74" t="s">
        <v>664</v>
      </c>
      <c r="I127" s="22" t="s">
        <v>43</v>
      </c>
      <c r="J127" s="74" t="s">
        <v>208</v>
      </c>
      <c r="K127" s="22" t="s">
        <v>209</v>
      </c>
      <c r="L127" s="24" t="s">
        <v>57</v>
      </c>
      <c r="M127" s="24" t="s">
        <v>339</v>
      </c>
      <c r="N127" s="24" t="s">
        <v>665</v>
      </c>
      <c r="O127" s="24" t="s">
        <v>60</v>
      </c>
      <c r="P127" s="49">
        <v>68</v>
      </c>
      <c r="Q127" s="49">
        <v>68</v>
      </c>
      <c r="R127" s="49"/>
      <c r="S127" s="49"/>
      <c r="T127" s="49"/>
      <c r="U127" s="80" t="s">
        <v>666</v>
      </c>
      <c r="V127" s="50" t="s">
        <v>667</v>
      </c>
      <c r="W127" s="35">
        <v>1</v>
      </c>
      <c r="X127" s="35">
        <v>1544</v>
      </c>
      <c r="Y127" s="35">
        <v>5070</v>
      </c>
      <c r="Z127" s="35">
        <v>338</v>
      </c>
      <c r="AA127" s="59">
        <v>0.93</v>
      </c>
      <c r="AB127" s="41" t="s">
        <v>63</v>
      </c>
      <c r="AC127" s="41" t="s">
        <v>133</v>
      </c>
      <c r="AD127" s="41" t="s">
        <v>668</v>
      </c>
    </row>
    <row r="128" spans="1:30" ht="32.25" customHeight="1">
      <c r="A128" s="20">
        <v>123</v>
      </c>
      <c r="B128" s="24" t="s">
        <v>37</v>
      </c>
      <c r="C128" s="75" t="s">
        <v>669</v>
      </c>
      <c r="D128" s="23" t="s">
        <v>39</v>
      </c>
      <c r="E128" s="23" t="s">
        <v>40</v>
      </c>
      <c r="F128" s="23" t="s">
        <v>41</v>
      </c>
      <c r="G128" s="24" t="s">
        <v>129</v>
      </c>
      <c r="H128" s="74" t="s">
        <v>670</v>
      </c>
      <c r="I128" s="54" t="s">
        <v>43</v>
      </c>
      <c r="J128" s="74" t="s">
        <v>208</v>
      </c>
      <c r="K128" s="49" t="s">
        <v>232</v>
      </c>
      <c r="L128" s="24" t="s">
        <v>57</v>
      </c>
      <c r="M128" s="24" t="s">
        <v>339</v>
      </c>
      <c r="N128" s="24" t="s">
        <v>665</v>
      </c>
      <c r="O128" s="24" t="s">
        <v>60</v>
      </c>
      <c r="P128" s="49">
        <v>68</v>
      </c>
      <c r="Q128" s="49">
        <v>68</v>
      </c>
      <c r="R128" s="49"/>
      <c r="S128" s="49"/>
      <c r="T128" s="49"/>
      <c r="U128" s="80" t="s">
        <v>671</v>
      </c>
      <c r="V128" s="50" t="s">
        <v>672</v>
      </c>
      <c r="W128" s="35">
        <v>1</v>
      </c>
      <c r="X128" s="35">
        <v>984</v>
      </c>
      <c r="Y128" s="35">
        <v>3469</v>
      </c>
      <c r="Z128" s="35">
        <v>231</v>
      </c>
      <c r="AA128" s="59">
        <v>0.93</v>
      </c>
      <c r="AB128" s="41" t="s">
        <v>63</v>
      </c>
      <c r="AC128" s="41" t="s">
        <v>133</v>
      </c>
      <c r="AD128" s="41" t="s">
        <v>673</v>
      </c>
    </row>
    <row r="129" spans="1:30" ht="32.25" customHeight="1">
      <c r="A129" s="20">
        <v>124</v>
      </c>
      <c r="B129" s="24" t="s">
        <v>37</v>
      </c>
      <c r="C129" s="75" t="s">
        <v>674</v>
      </c>
      <c r="D129" s="23" t="s">
        <v>39</v>
      </c>
      <c r="E129" s="23" t="s">
        <v>40</v>
      </c>
      <c r="F129" s="23" t="s">
        <v>41</v>
      </c>
      <c r="G129" s="24" t="s">
        <v>129</v>
      </c>
      <c r="H129" s="74" t="s">
        <v>675</v>
      </c>
      <c r="I129" s="74" t="s">
        <v>676</v>
      </c>
      <c r="J129" s="74" t="s">
        <v>208</v>
      </c>
      <c r="K129" s="49" t="s">
        <v>491</v>
      </c>
      <c r="L129" s="24" t="s">
        <v>57</v>
      </c>
      <c r="M129" s="24" t="s">
        <v>225</v>
      </c>
      <c r="N129" s="24" t="s">
        <v>226</v>
      </c>
      <c r="O129" s="24" t="s">
        <v>94</v>
      </c>
      <c r="P129" s="49">
        <v>39.2</v>
      </c>
      <c r="Q129" s="49">
        <v>39.2</v>
      </c>
      <c r="R129" s="49"/>
      <c r="S129" s="49"/>
      <c r="T129" s="49"/>
      <c r="U129" s="80" t="s">
        <v>677</v>
      </c>
      <c r="V129" s="50" t="s">
        <v>678</v>
      </c>
      <c r="W129" s="83">
        <v>1</v>
      </c>
      <c r="X129" s="83">
        <v>326</v>
      </c>
      <c r="Y129" s="83">
        <v>1563</v>
      </c>
      <c r="Z129" s="83">
        <v>104</v>
      </c>
      <c r="AA129" s="59">
        <v>0.93</v>
      </c>
      <c r="AB129" s="41" t="s">
        <v>63</v>
      </c>
      <c r="AC129" s="41" t="s">
        <v>133</v>
      </c>
      <c r="AD129" s="41" t="s">
        <v>679</v>
      </c>
    </row>
    <row r="130" spans="1:30" ht="32.25" customHeight="1">
      <c r="A130" s="20">
        <v>125</v>
      </c>
      <c r="B130" s="24" t="s">
        <v>37</v>
      </c>
      <c r="C130" s="75" t="s">
        <v>680</v>
      </c>
      <c r="D130" s="23" t="s">
        <v>39</v>
      </c>
      <c r="E130" s="23" t="s">
        <v>40</v>
      </c>
      <c r="F130" s="23" t="s">
        <v>41</v>
      </c>
      <c r="G130" s="24" t="s">
        <v>129</v>
      </c>
      <c r="H130" s="74" t="s">
        <v>675</v>
      </c>
      <c r="I130" s="74" t="s">
        <v>681</v>
      </c>
      <c r="J130" s="74" t="s">
        <v>208</v>
      </c>
      <c r="K130" s="49" t="s">
        <v>491</v>
      </c>
      <c r="L130" s="24" t="s">
        <v>91</v>
      </c>
      <c r="M130" s="24" t="s">
        <v>92</v>
      </c>
      <c r="N130" s="24" t="s">
        <v>682</v>
      </c>
      <c r="O130" s="24" t="s">
        <v>94</v>
      </c>
      <c r="P130" s="49">
        <v>19</v>
      </c>
      <c r="Q130" s="49">
        <v>19</v>
      </c>
      <c r="R130" s="49"/>
      <c r="S130" s="49"/>
      <c r="T130" s="49"/>
      <c r="U130" s="80" t="s">
        <v>683</v>
      </c>
      <c r="V130" s="41" t="s">
        <v>684</v>
      </c>
      <c r="W130" s="83">
        <v>1</v>
      </c>
      <c r="X130" s="83">
        <v>102</v>
      </c>
      <c r="Y130" s="83">
        <v>956</v>
      </c>
      <c r="Z130" s="83">
        <v>63</v>
      </c>
      <c r="AA130" s="59">
        <v>0.93</v>
      </c>
      <c r="AB130" s="49" t="s">
        <v>63</v>
      </c>
      <c r="AC130" s="41" t="s">
        <v>133</v>
      </c>
      <c r="AD130" s="41" t="s">
        <v>679</v>
      </c>
    </row>
    <row r="131" spans="1:30" ht="32.25" customHeight="1">
      <c r="A131" s="20">
        <v>126</v>
      </c>
      <c r="B131" s="24" t="s">
        <v>37</v>
      </c>
      <c r="C131" s="75" t="s">
        <v>685</v>
      </c>
      <c r="D131" s="23" t="s">
        <v>39</v>
      </c>
      <c r="E131" s="23" t="s">
        <v>40</v>
      </c>
      <c r="F131" s="23" t="s">
        <v>41</v>
      </c>
      <c r="G131" s="24" t="s">
        <v>129</v>
      </c>
      <c r="H131" s="74" t="s">
        <v>675</v>
      </c>
      <c r="I131" s="74" t="s">
        <v>686</v>
      </c>
      <c r="J131" s="74" t="s">
        <v>208</v>
      </c>
      <c r="K131" s="49" t="s">
        <v>491</v>
      </c>
      <c r="L131" s="24" t="s">
        <v>57</v>
      </c>
      <c r="M131" s="24" t="s">
        <v>225</v>
      </c>
      <c r="N131" s="24" t="s">
        <v>226</v>
      </c>
      <c r="O131" s="24" t="s">
        <v>94</v>
      </c>
      <c r="P131" s="49">
        <v>21</v>
      </c>
      <c r="Q131" s="49">
        <v>21</v>
      </c>
      <c r="R131" s="49"/>
      <c r="S131" s="49"/>
      <c r="T131" s="49"/>
      <c r="U131" s="80" t="s">
        <v>687</v>
      </c>
      <c r="V131" s="50" t="s">
        <v>688</v>
      </c>
      <c r="W131" s="84">
        <v>1</v>
      </c>
      <c r="X131" s="83">
        <v>102</v>
      </c>
      <c r="Y131" s="83">
        <v>956</v>
      </c>
      <c r="Z131" s="83">
        <v>63</v>
      </c>
      <c r="AA131" s="59">
        <v>0.93</v>
      </c>
      <c r="AB131" s="41" t="s">
        <v>63</v>
      </c>
      <c r="AC131" s="41" t="s">
        <v>133</v>
      </c>
      <c r="AD131" s="41" t="s">
        <v>679</v>
      </c>
    </row>
    <row r="132" spans="1:30" ht="32.25" customHeight="1">
      <c r="A132" s="20">
        <v>127</v>
      </c>
      <c r="B132" s="24" t="s">
        <v>37</v>
      </c>
      <c r="C132" s="75" t="s">
        <v>689</v>
      </c>
      <c r="D132" s="23" t="s">
        <v>39</v>
      </c>
      <c r="E132" s="23" t="s">
        <v>40</v>
      </c>
      <c r="F132" s="23" t="s">
        <v>41</v>
      </c>
      <c r="G132" s="24" t="s">
        <v>129</v>
      </c>
      <c r="H132" s="74" t="s">
        <v>690</v>
      </c>
      <c r="I132" s="74" t="s">
        <v>691</v>
      </c>
      <c r="J132" s="74" t="s">
        <v>208</v>
      </c>
      <c r="K132" s="22" t="s">
        <v>244</v>
      </c>
      <c r="L132" s="24" t="s">
        <v>91</v>
      </c>
      <c r="M132" s="24" t="s">
        <v>210</v>
      </c>
      <c r="N132" s="24" t="s">
        <v>211</v>
      </c>
      <c r="O132" s="24" t="s">
        <v>94</v>
      </c>
      <c r="P132" s="49">
        <v>19</v>
      </c>
      <c r="Q132" s="49">
        <v>19</v>
      </c>
      <c r="R132" s="49"/>
      <c r="S132" s="49"/>
      <c r="T132" s="49"/>
      <c r="U132" s="80" t="s">
        <v>692</v>
      </c>
      <c r="V132" s="50" t="s">
        <v>693</v>
      </c>
      <c r="W132" s="84">
        <v>1</v>
      </c>
      <c r="X132" s="85">
        <v>1397</v>
      </c>
      <c r="Y132" s="85">
        <v>4669</v>
      </c>
      <c r="Z132" s="85">
        <v>311</v>
      </c>
      <c r="AA132" s="59">
        <v>0.93</v>
      </c>
      <c r="AB132" s="20" t="s">
        <v>214</v>
      </c>
      <c r="AC132" s="41" t="s">
        <v>133</v>
      </c>
      <c r="AD132" s="41" t="s">
        <v>694</v>
      </c>
    </row>
    <row r="133" spans="1:30" ht="32.25" customHeight="1">
      <c r="A133" s="20">
        <v>128</v>
      </c>
      <c r="B133" s="24" t="s">
        <v>37</v>
      </c>
      <c r="C133" s="75" t="s">
        <v>695</v>
      </c>
      <c r="D133" s="23" t="s">
        <v>39</v>
      </c>
      <c r="E133" s="23" t="s">
        <v>40</v>
      </c>
      <c r="F133" s="23" t="s">
        <v>41</v>
      </c>
      <c r="G133" s="24" t="s">
        <v>129</v>
      </c>
      <c r="H133" s="74" t="s">
        <v>690</v>
      </c>
      <c r="I133" s="74" t="s">
        <v>696</v>
      </c>
      <c r="J133" s="74" t="s">
        <v>208</v>
      </c>
      <c r="K133" s="22" t="s">
        <v>244</v>
      </c>
      <c r="L133" s="24" t="s">
        <v>57</v>
      </c>
      <c r="M133" s="24" t="s">
        <v>225</v>
      </c>
      <c r="N133" s="24" t="s">
        <v>226</v>
      </c>
      <c r="O133" s="24" t="s">
        <v>94</v>
      </c>
      <c r="P133" s="49">
        <v>16</v>
      </c>
      <c r="Q133" s="49">
        <v>16</v>
      </c>
      <c r="R133" s="49"/>
      <c r="S133" s="49"/>
      <c r="T133" s="49"/>
      <c r="U133" s="86" t="s">
        <v>697</v>
      </c>
      <c r="V133" s="50" t="s">
        <v>698</v>
      </c>
      <c r="W133" s="84">
        <v>1</v>
      </c>
      <c r="X133" s="85">
        <v>81</v>
      </c>
      <c r="Y133" s="85">
        <v>287</v>
      </c>
      <c r="Z133" s="85">
        <v>19</v>
      </c>
      <c r="AA133" s="59">
        <v>0.93</v>
      </c>
      <c r="AB133" s="41" t="s">
        <v>63</v>
      </c>
      <c r="AC133" s="41" t="s">
        <v>133</v>
      </c>
      <c r="AD133" s="41" t="s">
        <v>694</v>
      </c>
    </row>
    <row r="134" spans="1:30" ht="32.25" customHeight="1">
      <c r="A134" s="20">
        <v>129</v>
      </c>
      <c r="B134" s="24" t="s">
        <v>37</v>
      </c>
      <c r="C134" s="75" t="s">
        <v>699</v>
      </c>
      <c r="D134" s="23" t="s">
        <v>39</v>
      </c>
      <c r="E134" s="23" t="s">
        <v>40</v>
      </c>
      <c r="F134" s="23" t="s">
        <v>41</v>
      </c>
      <c r="G134" s="24" t="s">
        <v>129</v>
      </c>
      <c r="H134" s="74" t="s">
        <v>700</v>
      </c>
      <c r="I134" s="74" t="s">
        <v>701</v>
      </c>
      <c r="J134" s="74" t="s">
        <v>208</v>
      </c>
      <c r="K134" s="22" t="s">
        <v>232</v>
      </c>
      <c r="L134" s="24" t="s">
        <v>91</v>
      </c>
      <c r="M134" s="24" t="s">
        <v>210</v>
      </c>
      <c r="N134" s="24" t="s">
        <v>211</v>
      </c>
      <c r="O134" s="24" t="s">
        <v>94</v>
      </c>
      <c r="P134" s="49">
        <v>12</v>
      </c>
      <c r="Q134" s="49">
        <v>12</v>
      </c>
      <c r="R134" s="49"/>
      <c r="S134" s="49"/>
      <c r="T134" s="49"/>
      <c r="U134" s="80" t="s">
        <v>702</v>
      </c>
      <c r="V134" s="50" t="s">
        <v>703</v>
      </c>
      <c r="W134" s="83">
        <v>1</v>
      </c>
      <c r="X134" s="83">
        <v>142</v>
      </c>
      <c r="Y134" s="83">
        <v>512</v>
      </c>
      <c r="Z134" s="35">
        <v>34</v>
      </c>
      <c r="AA134" s="59">
        <v>0.93</v>
      </c>
      <c r="AB134" s="20" t="s">
        <v>214</v>
      </c>
      <c r="AC134" s="41" t="s">
        <v>133</v>
      </c>
      <c r="AD134" s="24" t="s">
        <v>704</v>
      </c>
    </row>
    <row r="135" spans="1:30" ht="32.25" customHeight="1">
      <c r="A135" s="20">
        <v>130</v>
      </c>
      <c r="B135" s="24" t="s">
        <v>37</v>
      </c>
      <c r="C135" s="82" t="s">
        <v>705</v>
      </c>
      <c r="D135" s="23" t="s">
        <v>39</v>
      </c>
      <c r="E135" s="23" t="s">
        <v>40</v>
      </c>
      <c r="F135" s="23" t="s">
        <v>41</v>
      </c>
      <c r="G135" s="24" t="s">
        <v>129</v>
      </c>
      <c r="H135" s="74" t="s">
        <v>700</v>
      </c>
      <c r="I135" s="74" t="s">
        <v>706</v>
      </c>
      <c r="J135" s="74" t="s">
        <v>208</v>
      </c>
      <c r="K135" s="22" t="s">
        <v>232</v>
      </c>
      <c r="L135" s="24" t="s">
        <v>91</v>
      </c>
      <c r="M135" s="24" t="s">
        <v>92</v>
      </c>
      <c r="N135" s="24" t="s">
        <v>682</v>
      </c>
      <c r="O135" s="24" t="s">
        <v>94</v>
      </c>
      <c r="P135" s="49">
        <v>22</v>
      </c>
      <c r="Q135" s="49">
        <v>22</v>
      </c>
      <c r="R135" s="49"/>
      <c r="S135" s="49"/>
      <c r="T135" s="49"/>
      <c r="U135" s="82" t="s">
        <v>707</v>
      </c>
      <c r="V135" s="41" t="s">
        <v>708</v>
      </c>
      <c r="W135" s="83">
        <v>1</v>
      </c>
      <c r="X135" s="83">
        <v>92</v>
      </c>
      <c r="Y135" s="83">
        <v>322</v>
      </c>
      <c r="Z135" s="35">
        <v>21</v>
      </c>
      <c r="AA135" s="59">
        <v>0.93</v>
      </c>
      <c r="AB135" s="49" t="s">
        <v>63</v>
      </c>
      <c r="AC135" s="41" t="s">
        <v>133</v>
      </c>
      <c r="AD135" s="24" t="s">
        <v>704</v>
      </c>
    </row>
    <row r="136" spans="1:30" ht="32.25" customHeight="1">
      <c r="A136" s="20">
        <v>131</v>
      </c>
      <c r="B136" s="24" t="s">
        <v>37</v>
      </c>
      <c r="C136" s="82" t="s">
        <v>709</v>
      </c>
      <c r="D136" s="23" t="s">
        <v>39</v>
      </c>
      <c r="E136" s="23" t="s">
        <v>40</v>
      </c>
      <c r="F136" s="23" t="s">
        <v>41</v>
      </c>
      <c r="G136" s="24" t="s">
        <v>129</v>
      </c>
      <c r="H136" s="74" t="s">
        <v>670</v>
      </c>
      <c r="I136" s="74" t="s">
        <v>710</v>
      </c>
      <c r="J136" s="74" t="s">
        <v>208</v>
      </c>
      <c r="K136" s="22" t="s">
        <v>232</v>
      </c>
      <c r="L136" s="24" t="s">
        <v>57</v>
      </c>
      <c r="M136" s="24" t="s">
        <v>225</v>
      </c>
      <c r="N136" s="24" t="s">
        <v>226</v>
      </c>
      <c r="O136" s="24" t="s">
        <v>94</v>
      </c>
      <c r="P136" s="49">
        <v>32.4</v>
      </c>
      <c r="Q136" s="49">
        <v>32.4</v>
      </c>
      <c r="R136" s="49"/>
      <c r="S136" s="49"/>
      <c r="T136" s="49"/>
      <c r="U136" s="83" t="s">
        <v>711</v>
      </c>
      <c r="V136" s="50" t="s">
        <v>712</v>
      </c>
      <c r="W136" s="83">
        <v>1</v>
      </c>
      <c r="X136" s="21">
        <v>152</v>
      </c>
      <c r="Y136" s="21">
        <v>587</v>
      </c>
      <c r="Z136" s="83">
        <v>39</v>
      </c>
      <c r="AA136" s="59">
        <v>0.93</v>
      </c>
      <c r="AB136" s="41" t="s">
        <v>235</v>
      </c>
      <c r="AC136" s="41" t="s">
        <v>133</v>
      </c>
      <c r="AD136" s="41" t="s">
        <v>673</v>
      </c>
    </row>
    <row r="137" spans="1:30" ht="32.25" customHeight="1">
      <c r="A137" s="20">
        <v>132</v>
      </c>
      <c r="B137" s="24" t="s">
        <v>37</v>
      </c>
      <c r="C137" s="75" t="s">
        <v>713</v>
      </c>
      <c r="D137" s="23" t="s">
        <v>39</v>
      </c>
      <c r="E137" s="23" t="s">
        <v>40</v>
      </c>
      <c r="F137" s="23" t="s">
        <v>41</v>
      </c>
      <c r="G137" s="24" t="s">
        <v>129</v>
      </c>
      <c r="H137" s="74" t="s">
        <v>664</v>
      </c>
      <c r="I137" s="24" t="s">
        <v>714</v>
      </c>
      <c r="J137" s="74" t="s">
        <v>208</v>
      </c>
      <c r="K137" s="22" t="s">
        <v>209</v>
      </c>
      <c r="L137" s="24" t="s">
        <v>91</v>
      </c>
      <c r="M137" s="24" t="s">
        <v>210</v>
      </c>
      <c r="N137" s="24" t="s">
        <v>211</v>
      </c>
      <c r="O137" s="24" t="s">
        <v>94</v>
      </c>
      <c r="P137" s="49">
        <v>56</v>
      </c>
      <c r="Q137" s="49">
        <v>56</v>
      </c>
      <c r="R137" s="49"/>
      <c r="S137" s="49"/>
      <c r="T137" s="49"/>
      <c r="U137" s="80" t="s">
        <v>715</v>
      </c>
      <c r="V137" s="50" t="s">
        <v>716</v>
      </c>
      <c r="W137" s="35">
        <v>1</v>
      </c>
      <c r="X137" s="35">
        <v>602</v>
      </c>
      <c r="Y137" s="35">
        <v>2159</v>
      </c>
      <c r="Z137" s="35">
        <v>143</v>
      </c>
      <c r="AA137" s="59">
        <v>0.93</v>
      </c>
      <c r="AB137" s="20" t="s">
        <v>214</v>
      </c>
      <c r="AC137" s="41" t="s">
        <v>133</v>
      </c>
      <c r="AD137" s="41" t="s">
        <v>668</v>
      </c>
    </row>
    <row r="138" spans="1:30" ht="32.25" customHeight="1">
      <c r="A138" s="20">
        <v>133</v>
      </c>
      <c r="B138" s="24" t="s">
        <v>37</v>
      </c>
      <c r="C138" s="75" t="s">
        <v>717</v>
      </c>
      <c r="D138" s="23" t="s">
        <v>39</v>
      </c>
      <c r="E138" s="23" t="s">
        <v>40</v>
      </c>
      <c r="F138" s="23" t="s">
        <v>41</v>
      </c>
      <c r="G138" s="24" t="s">
        <v>129</v>
      </c>
      <c r="H138" s="74" t="s">
        <v>664</v>
      </c>
      <c r="I138" s="24" t="s">
        <v>268</v>
      </c>
      <c r="J138" s="74" t="s">
        <v>208</v>
      </c>
      <c r="K138" s="22" t="s">
        <v>209</v>
      </c>
      <c r="L138" s="24" t="s">
        <v>91</v>
      </c>
      <c r="M138" s="24" t="s">
        <v>210</v>
      </c>
      <c r="N138" s="24" t="s">
        <v>211</v>
      </c>
      <c r="O138" s="24" t="s">
        <v>94</v>
      </c>
      <c r="P138" s="49">
        <v>12.5</v>
      </c>
      <c r="Q138" s="49">
        <v>12.5</v>
      </c>
      <c r="R138" s="49"/>
      <c r="S138" s="49"/>
      <c r="T138" s="49"/>
      <c r="U138" s="80" t="s">
        <v>718</v>
      </c>
      <c r="V138" s="50" t="s">
        <v>719</v>
      </c>
      <c r="W138" s="35">
        <v>1</v>
      </c>
      <c r="X138" s="35">
        <v>128</v>
      </c>
      <c r="Y138" s="35">
        <v>512</v>
      </c>
      <c r="Z138" s="35">
        <v>34</v>
      </c>
      <c r="AA138" s="59">
        <v>0.93</v>
      </c>
      <c r="AB138" s="20" t="s">
        <v>214</v>
      </c>
      <c r="AC138" s="41" t="s">
        <v>133</v>
      </c>
      <c r="AD138" s="41" t="s">
        <v>668</v>
      </c>
    </row>
    <row r="139" spans="1:30" ht="32.25" customHeight="1">
      <c r="A139" s="20">
        <v>134</v>
      </c>
      <c r="B139" s="24" t="s">
        <v>37</v>
      </c>
      <c r="C139" s="75" t="s">
        <v>720</v>
      </c>
      <c r="D139" s="23" t="s">
        <v>39</v>
      </c>
      <c r="E139" s="23" t="s">
        <v>40</v>
      </c>
      <c r="F139" s="23" t="s">
        <v>41</v>
      </c>
      <c r="G139" s="24" t="s">
        <v>129</v>
      </c>
      <c r="H139" s="74" t="s">
        <v>664</v>
      </c>
      <c r="I139" s="24" t="s">
        <v>721</v>
      </c>
      <c r="J139" s="74" t="s">
        <v>208</v>
      </c>
      <c r="K139" s="22" t="s">
        <v>209</v>
      </c>
      <c r="L139" s="24" t="s">
        <v>91</v>
      </c>
      <c r="M139" s="24" t="s">
        <v>92</v>
      </c>
      <c r="N139" s="24" t="s">
        <v>682</v>
      </c>
      <c r="O139" s="24" t="s">
        <v>94</v>
      </c>
      <c r="P139" s="49">
        <v>18</v>
      </c>
      <c r="Q139" s="49">
        <v>18</v>
      </c>
      <c r="R139" s="49"/>
      <c r="S139" s="49"/>
      <c r="T139" s="49"/>
      <c r="U139" s="80" t="s">
        <v>722</v>
      </c>
      <c r="V139" s="41" t="s">
        <v>708</v>
      </c>
      <c r="W139" s="35">
        <v>1</v>
      </c>
      <c r="X139" s="35">
        <v>156</v>
      </c>
      <c r="Y139" s="35">
        <v>624</v>
      </c>
      <c r="Z139" s="35">
        <v>41</v>
      </c>
      <c r="AA139" s="59">
        <v>0.93</v>
      </c>
      <c r="AB139" s="49" t="s">
        <v>63</v>
      </c>
      <c r="AC139" s="41" t="s">
        <v>133</v>
      </c>
      <c r="AD139" s="41" t="s">
        <v>668</v>
      </c>
    </row>
    <row r="140" spans="1:30" ht="32.25" customHeight="1">
      <c r="A140" s="20">
        <v>135</v>
      </c>
      <c r="B140" s="24" t="s">
        <v>37</v>
      </c>
      <c r="C140" s="75" t="s">
        <v>723</v>
      </c>
      <c r="D140" s="23" t="s">
        <v>39</v>
      </c>
      <c r="E140" s="23" t="s">
        <v>40</v>
      </c>
      <c r="F140" s="23" t="s">
        <v>41</v>
      </c>
      <c r="G140" s="24" t="s">
        <v>129</v>
      </c>
      <c r="H140" s="74" t="s">
        <v>664</v>
      </c>
      <c r="I140" s="24" t="s">
        <v>724</v>
      </c>
      <c r="J140" s="74" t="s">
        <v>208</v>
      </c>
      <c r="K140" s="22" t="s">
        <v>209</v>
      </c>
      <c r="L140" s="24" t="s">
        <v>91</v>
      </c>
      <c r="M140" s="24" t="s">
        <v>92</v>
      </c>
      <c r="N140" s="24" t="s">
        <v>682</v>
      </c>
      <c r="O140" s="24" t="s">
        <v>94</v>
      </c>
      <c r="P140" s="49">
        <v>16</v>
      </c>
      <c r="Q140" s="49">
        <v>16</v>
      </c>
      <c r="R140" s="49"/>
      <c r="S140" s="49"/>
      <c r="T140" s="49"/>
      <c r="U140" s="82" t="s">
        <v>725</v>
      </c>
      <c r="V140" s="41" t="s">
        <v>708</v>
      </c>
      <c r="W140" s="35">
        <v>1</v>
      </c>
      <c r="X140" s="35">
        <v>19</v>
      </c>
      <c r="Y140" s="35">
        <v>85</v>
      </c>
      <c r="Z140" s="35">
        <v>5</v>
      </c>
      <c r="AA140" s="59">
        <v>0.93</v>
      </c>
      <c r="AB140" s="49" t="s">
        <v>63</v>
      </c>
      <c r="AC140" s="41" t="s">
        <v>133</v>
      </c>
      <c r="AD140" s="41" t="s">
        <v>668</v>
      </c>
    </row>
    <row r="141" spans="1:30" ht="32.25" customHeight="1">
      <c r="A141" s="20">
        <v>136</v>
      </c>
      <c r="B141" s="24" t="s">
        <v>37</v>
      </c>
      <c r="C141" s="24" t="s">
        <v>726</v>
      </c>
      <c r="D141" s="23" t="s">
        <v>39</v>
      </c>
      <c r="E141" s="23" t="s">
        <v>40</v>
      </c>
      <c r="F141" s="23" t="s">
        <v>41</v>
      </c>
      <c r="G141" s="24" t="s">
        <v>170</v>
      </c>
      <c r="H141" s="24" t="s">
        <v>727</v>
      </c>
      <c r="I141" s="24" t="s">
        <v>728</v>
      </c>
      <c r="J141" s="24" t="s">
        <v>208</v>
      </c>
      <c r="K141" s="24" t="s">
        <v>401</v>
      </c>
      <c r="L141" s="24" t="s">
        <v>91</v>
      </c>
      <c r="M141" s="24" t="s">
        <v>210</v>
      </c>
      <c r="N141" s="24" t="s">
        <v>211</v>
      </c>
      <c r="O141" s="24" t="s">
        <v>94</v>
      </c>
      <c r="P141" s="24">
        <v>13</v>
      </c>
      <c r="Q141" s="20">
        <v>13</v>
      </c>
      <c r="R141" s="20"/>
      <c r="S141" s="20"/>
      <c r="T141" s="20"/>
      <c r="U141" s="33" t="s">
        <v>729</v>
      </c>
      <c r="V141" s="20" t="s">
        <v>730</v>
      </c>
      <c r="W141" s="21">
        <v>1</v>
      </c>
      <c r="X141" s="21">
        <v>166</v>
      </c>
      <c r="Y141" s="21">
        <v>357</v>
      </c>
      <c r="Z141" s="44">
        <v>23</v>
      </c>
      <c r="AA141" s="87">
        <v>0.95</v>
      </c>
      <c r="AB141" s="49" t="s">
        <v>214</v>
      </c>
      <c r="AC141" s="22" t="s">
        <v>174</v>
      </c>
      <c r="AD141" s="22" t="s">
        <v>731</v>
      </c>
    </row>
    <row r="142" spans="1:30" ht="32.25" customHeight="1">
      <c r="A142" s="20">
        <v>137</v>
      </c>
      <c r="B142" s="24" t="s">
        <v>37</v>
      </c>
      <c r="C142" s="24" t="s">
        <v>732</v>
      </c>
      <c r="D142" s="23" t="s">
        <v>39</v>
      </c>
      <c r="E142" s="23" t="s">
        <v>40</v>
      </c>
      <c r="F142" s="23" t="s">
        <v>41</v>
      </c>
      <c r="G142" s="24" t="s">
        <v>170</v>
      </c>
      <c r="H142" s="24" t="s">
        <v>727</v>
      </c>
      <c r="I142" s="24" t="s">
        <v>733</v>
      </c>
      <c r="J142" s="24" t="s">
        <v>208</v>
      </c>
      <c r="K142" s="24" t="s">
        <v>401</v>
      </c>
      <c r="L142" s="24" t="s">
        <v>57</v>
      </c>
      <c r="M142" s="24" t="s">
        <v>734</v>
      </c>
      <c r="N142" s="24" t="s">
        <v>735</v>
      </c>
      <c r="O142" s="24" t="s">
        <v>60</v>
      </c>
      <c r="P142" s="24">
        <v>70</v>
      </c>
      <c r="Q142" s="20">
        <v>70</v>
      </c>
      <c r="R142" s="20"/>
      <c r="S142" s="20"/>
      <c r="T142" s="20"/>
      <c r="U142" s="33" t="s">
        <v>736</v>
      </c>
      <c r="V142" s="20" t="s">
        <v>737</v>
      </c>
      <c r="W142" s="21">
        <v>1</v>
      </c>
      <c r="X142" s="21">
        <v>79</v>
      </c>
      <c r="Y142" s="21">
        <v>292</v>
      </c>
      <c r="Z142" s="44">
        <v>19</v>
      </c>
      <c r="AA142" s="87">
        <v>0.95</v>
      </c>
      <c r="AB142" s="22" t="s">
        <v>63</v>
      </c>
      <c r="AC142" s="22" t="s">
        <v>174</v>
      </c>
      <c r="AD142" s="22" t="s">
        <v>731</v>
      </c>
    </row>
    <row r="143" spans="1:30" ht="32.25" customHeight="1">
      <c r="A143" s="20">
        <v>138</v>
      </c>
      <c r="B143" s="24" t="s">
        <v>37</v>
      </c>
      <c r="C143" s="24" t="s">
        <v>738</v>
      </c>
      <c r="D143" s="23" t="s">
        <v>39</v>
      </c>
      <c r="E143" s="23" t="s">
        <v>40</v>
      </c>
      <c r="F143" s="23" t="s">
        <v>41</v>
      </c>
      <c r="G143" s="24" t="s">
        <v>170</v>
      </c>
      <c r="H143" s="24" t="s">
        <v>727</v>
      </c>
      <c r="I143" s="24" t="s">
        <v>739</v>
      </c>
      <c r="J143" s="24" t="s">
        <v>208</v>
      </c>
      <c r="K143" s="24" t="s">
        <v>401</v>
      </c>
      <c r="L143" s="24" t="s">
        <v>91</v>
      </c>
      <c r="M143" s="24" t="s">
        <v>210</v>
      </c>
      <c r="N143" s="24" t="s">
        <v>211</v>
      </c>
      <c r="O143" s="24" t="s">
        <v>94</v>
      </c>
      <c r="P143" s="24">
        <v>80</v>
      </c>
      <c r="Q143" s="20">
        <v>80</v>
      </c>
      <c r="R143" s="20"/>
      <c r="S143" s="20"/>
      <c r="T143" s="20"/>
      <c r="U143" s="33" t="s">
        <v>740</v>
      </c>
      <c r="V143" s="20" t="s">
        <v>741</v>
      </c>
      <c r="W143" s="21">
        <v>1</v>
      </c>
      <c r="X143" s="21">
        <v>300</v>
      </c>
      <c r="Y143" s="21">
        <v>1165</v>
      </c>
      <c r="Z143" s="44">
        <v>77</v>
      </c>
      <c r="AA143" s="87">
        <v>0.95</v>
      </c>
      <c r="AB143" s="49" t="s">
        <v>214</v>
      </c>
      <c r="AC143" s="22" t="s">
        <v>174</v>
      </c>
      <c r="AD143" s="22" t="s">
        <v>731</v>
      </c>
    </row>
    <row r="144" spans="1:30" ht="32.25" customHeight="1">
      <c r="A144" s="20">
        <v>139</v>
      </c>
      <c r="B144" s="24" t="s">
        <v>37</v>
      </c>
      <c r="C144" s="24" t="s">
        <v>742</v>
      </c>
      <c r="D144" s="23" t="s">
        <v>39</v>
      </c>
      <c r="E144" s="23" t="s">
        <v>40</v>
      </c>
      <c r="F144" s="23" t="s">
        <v>41</v>
      </c>
      <c r="G144" s="24" t="s">
        <v>170</v>
      </c>
      <c r="H144" s="24" t="s">
        <v>727</v>
      </c>
      <c r="I144" s="24" t="s">
        <v>743</v>
      </c>
      <c r="J144" s="24" t="s">
        <v>208</v>
      </c>
      <c r="K144" s="24" t="s">
        <v>401</v>
      </c>
      <c r="L144" s="24" t="s">
        <v>91</v>
      </c>
      <c r="M144" s="24" t="s">
        <v>210</v>
      </c>
      <c r="N144" s="24" t="s">
        <v>211</v>
      </c>
      <c r="O144" s="24" t="s">
        <v>94</v>
      </c>
      <c r="P144" s="24">
        <v>55</v>
      </c>
      <c r="Q144" s="20">
        <v>55</v>
      </c>
      <c r="R144" s="20"/>
      <c r="S144" s="20"/>
      <c r="T144" s="20"/>
      <c r="U144" s="33" t="s">
        <v>744</v>
      </c>
      <c r="V144" s="20" t="s">
        <v>745</v>
      </c>
      <c r="W144" s="21">
        <v>1</v>
      </c>
      <c r="X144" s="21">
        <v>197</v>
      </c>
      <c r="Y144" s="21">
        <v>473</v>
      </c>
      <c r="Z144" s="44">
        <v>31</v>
      </c>
      <c r="AA144" s="87">
        <v>0.93</v>
      </c>
      <c r="AB144" s="49" t="s">
        <v>214</v>
      </c>
      <c r="AC144" s="22" t="s">
        <v>174</v>
      </c>
      <c r="AD144" s="22" t="s">
        <v>731</v>
      </c>
    </row>
    <row r="145" spans="1:30" ht="32.25" customHeight="1">
      <c r="A145" s="20">
        <v>140</v>
      </c>
      <c r="B145" s="24" t="s">
        <v>37</v>
      </c>
      <c r="C145" s="24" t="s">
        <v>746</v>
      </c>
      <c r="D145" s="23" t="s">
        <v>39</v>
      </c>
      <c r="E145" s="23" t="s">
        <v>40</v>
      </c>
      <c r="F145" s="23" t="s">
        <v>41</v>
      </c>
      <c r="G145" s="24" t="s">
        <v>170</v>
      </c>
      <c r="H145" s="24" t="s">
        <v>747</v>
      </c>
      <c r="I145" s="24" t="s">
        <v>748</v>
      </c>
      <c r="J145" s="24" t="s">
        <v>208</v>
      </c>
      <c r="K145" s="24" t="s">
        <v>232</v>
      </c>
      <c r="L145" s="24" t="s">
        <v>57</v>
      </c>
      <c r="M145" s="24" t="s">
        <v>225</v>
      </c>
      <c r="N145" s="24" t="s">
        <v>226</v>
      </c>
      <c r="O145" s="24" t="s">
        <v>94</v>
      </c>
      <c r="P145" s="24">
        <v>23</v>
      </c>
      <c r="Q145" s="20">
        <v>23</v>
      </c>
      <c r="R145" s="20"/>
      <c r="S145" s="20"/>
      <c r="T145" s="20"/>
      <c r="U145" s="33" t="s">
        <v>749</v>
      </c>
      <c r="V145" s="20" t="s">
        <v>750</v>
      </c>
      <c r="W145" s="21">
        <v>1</v>
      </c>
      <c r="X145" s="21">
        <v>123</v>
      </c>
      <c r="Y145" s="21">
        <v>786</v>
      </c>
      <c r="Z145" s="44">
        <v>52</v>
      </c>
      <c r="AA145" s="87">
        <v>0.93</v>
      </c>
      <c r="AB145" s="49" t="s">
        <v>235</v>
      </c>
      <c r="AC145" s="22" t="s">
        <v>174</v>
      </c>
      <c r="AD145" s="70" t="s">
        <v>751</v>
      </c>
    </row>
    <row r="146" spans="1:30" ht="32.25" customHeight="1">
      <c r="A146" s="20">
        <v>141</v>
      </c>
      <c r="B146" s="24" t="s">
        <v>37</v>
      </c>
      <c r="C146" s="24" t="s">
        <v>752</v>
      </c>
      <c r="D146" s="23" t="s">
        <v>39</v>
      </c>
      <c r="E146" s="23" t="s">
        <v>40</v>
      </c>
      <c r="F146" s="23" t="s">
        <v>41</v>
      </c>
      <c r="G146" s="24" t="s">
        <v>170</v>
      </c>
      <c r="H146" s="24" t="s">
        <v>747</v>
      </c>
      <c r="I146" s="24" t="s">
        <v>748</v>
      </c>
      <c r="J146" s="24" t="s">
        <v>208</v>
      </c>
      <c r="K146" s="24" t="s">
        <v>232</v>
      </c>
      <c r="L146" s="24" t="s">
        <v>91</v>
      </c>
      <c r="M146" s="24" t="s">
        <v>210</v>
      </c>
      <c r="N146" s="24" t="s">
        <v>211</v>
      </c>
      <c r="O146" s="24" t="s">
        <v>94</v>
      </c>
      <c r="P146" s="24">
        <v>6</v>
      </c>
      <c r="Q146" s="20">
        <v>6</v>
      </c>
      <c r="R146" s="20"/>
      <c r="S146" s="20"/>
      <c r="T146" s="20"/>
      <c r="U146" s="33" t="s">
        <v>753</v>
      </c>
      <c r="V146" s="20" t="s">
        <v>754</v>
      </c>
      <c r="W146" s="21">
        <v>1</v>
      </c>
      <c r="X146" s="21">
        <v>112</v>
      </c>
      <c r="Y146" s="21">
        <v>653</v>
      </c>
      <c r="Z146" s="44">
        <v>43</v>
      </c>
      <c r="AA146" s="87">
        <v>0.93</v>
      </c>
      <c r="AB146" s="49" t="s">
        <v>214</v>
      </c>
      <c r="AC146" s="70" t="s">
        <v>174</v>
      </c>
      <c r="AD146" s="70" t="s">
        <v>751</v>
      </c>
    </row>
    <row r="147" spans="1:30" ht="32.25" customHeight="1">
      <c r="A147" s="20">
        <v>142</v>
      </c>
      <c r="B147" s="24" t="s">
        <v>37</v>
      </c>
      <c r="C147" s="24" t="s">
        <v>755</v>
      </c>
      <c r="D147" s="23" t="s">
        <v>39</v>
      </c>
      <c r="E147" s="23" t="s">
        <v>40</v>
      </c>
      <c r="F147" s="23" t="s">
        <v>41</v>
      </c>
      <c r="G147" s="24" t="s">
        <v>170</v>
      </c>
      <c r="H147" s="24" t="s">
        <v>747</v>
      </c>
      <c r="I147" s="24" t="s">
        <v>756</v>
      </c>
      <c r="J147" s="24" t="s">
        <v>208</v>
      </c>
      <c r="K147" s="24" t="s">
        <v>232</v>
      </c>
      <c r="L147" s="24" t="s">
        <v>57</v>
      </c>
      <c r="M147" s="24" t="s">
        <v>225</v>
      </c>
      <c r="N147" s="24" t="s">
        <v>226</v>
      </c>
      <c r="O147" s="24" t="s">
        <v>94</v>
      </c>
      <c r="P147" s="24">
        <v>11</v>
      </c>
      <c r="Q147" s="20">
        <v>11</v>
      </c>
      <c r="R147" s="20"/>
      <c r="S147" s="20"/>
      <c r="T147" s="20"/>
      <c r="U147" s="33" t="s">
        <v>757</v>
      </c>
      <c r="V147" s="20" t="s">
        <v>758</v>
      </c>
      <c r="W147" s="21">
        <v>1</v>
      </c>
      <c r="X147" s="21">
        <v>49</v>
      </c>
      <c r="Y147" s="21">
        <v>191</v>
      </c>
      <c r="Z147" s="44">
        <v>12</v>
      </c>
      <c r="AA147" s="87">
        <v>0.93</v>
      </c>
      <c r="AB147" s="49" t="s">
        <v>235</v>
      </c>
      <c r="AC147" s="70" t="s">
        <v>174</v>
      </c>
      <c r="AD147" s="70" t="s">
        <v>751</v>
      </c>
    </row>
    <row r="148" spans="1:30" ht="32.25" customHeight="1">
      <c r="A148" s="20">
        <v>143</v>
      </c>
      <c r="B148" s="24" t="s">
        <v>37</v>
      </c>
      <c r="C148" s="24" t="s">
        <v>759</v>
      </c>
      <c r="D148" s="23" t="s">
        <v>39</v>
      </c>
      <c r="E148" s="23" t="s">
        <v>40</v>
      </c>
      <c r="F148" s="23" t="s">
        <v>41</v>
      </c>
      <c r="G148" s="24" t="s">
        <v>170</v>
      </c>
      <c r="H148" s="24" t="s">
        <v>760</v>
      </c>
      <c r="I148" s="24" t="s">
        <v>761</v>
      </c>
      <c r="J148" s="24" t="s">
        <v>208</v>
      </c>
      <c r="K148" s="24" t="s">
        <v>244</v>
      </c>
      <c r="L148" s="24" t="s">
        <v>91</v>
      </c>
      <c r="M148" s="24" t="s">
        <v>210</v>
      </c>
      <c r="N148" s="24" t="s">
        <v>211</v>
      </c>
      <c r="O148" s="24" t="s">
        <v>94</v>
      </c>
      <c r="P148" s="24">
        <v>3.8</v>
      </c>
      <c r="Q148" s="20">
        <v>3.8</v>
      </c>
      <c r="R148" s="20"/>
      <c r="S148" s="20"/>
      <c r="T148" s="20"/>
      <c r="U148" s="33" t="s">
        <v>762</v>
      </c>
      <c r="V148" s="20" t="s">
        <v>763</v>
      </c>
      <c r="W148" s="21">
        <v>4</v>
      </c>
      <c r="X148" s="21">
        <v>266</v>
      </c>
      <c r="Y148" s="21">
        <v>800</v>
      </c>
      <c r="Z148" s="44">
        <v>53</v>
      </c>
      <c r="AA148" s="69">
        <v>0.93</v>
      </c>
      <c r="AB148" s="49" t="s">
        <v>214</v>
      </c>
      <c r="AC148" s="70" t="s">
        <v>174</v>
      </c>
      <c r="AD148" s="70" t="s">
        <v>764</v>
      </c>
    </row>
    <row r="149" spans="1:30" ht="32.25" customHeight="1">
      <c r="A149" s="20">
        <v>144</v>
      </c>
      <c r="B149" s="24" t="s">
        <v>37</v>
      </c>
      <c r="C149" s="24" t="s">
        <v>765</v>
      </c>
      <c r="D149" s="23" t="s">
        <v>39</v>
      </c>
      <c r="E149" s="23" t="s">
        <v>40</v>
      </c>
      <c r="F149" s="23" t="s">
        <v>41</v>
      </c>
      <c r="G149" s="24" t="s">
        <v>170</v>
      </c>
      <c r="H149" s="24" t="s">
        <v>760</v>
      </c>
      <c r="I149" s="24" t="s">
        <v>766</v>
      </c>
      <c r="J149" s="24" t="s">
        <v>208</v>
      </c>
      <c r="K149" s="24" t="s">
        <v>244</v>
      </c>
      <c r="L149" s="24" t="s">
        <v>91</v>
      </c>
      <c r="M149" s="24" t="s">
        <v>210</v>
      </c>
      <c r="N149" s="24" t="s">
        <v>211</v>
      </c>
      <c r="O149" s="24" t="s">
        <v>94</v>
      </c>
      <c r="P149" s="24">
        <v>18.5</v>
      </c>
      <c r="Q149" s="20">
        <v>18.5</v>
      </c>
      <c r="R149" s="20"/>
      <c r="S149" s="20"/>
      <c r="T149" s="20"/>
      <c r="U149" s="33" t="s">
        <v>767</v>
      </c>
      <c r="V149" s="20" t="s">
        <v>768</v>
      </c>
      <c r="W149" s="21">
        <v>11</v>
      </c>
      <c r="X149" s="21">
        <v>500</v>
      </c>
      <c r="Y149" s="21">
        <v>2200</v>
      </c>
      <c r="Z149" s="44">
        <v>146</v>
      </c>
      <c r="AA149" s="69">
        <v>0.93</v>
      </c>
      <c r="AB149" s="49" t="s">
        <v>214</v>
      </c>
      <c r="AC149" s="70" t="s">
        <v>174</v>
      </c>
      <c r="AD149" s="70" t="s">
        <v>764</v>
      </c>
    </row>
    <row r="150" spans="1:30" ht="32.25" customHeight="1">
      <c r="A150" s="20">
        <v>145</v>
      </c>
      <c r="B150" s="24" t="s">
        <v>37</v>
      </c>
      <c r="C150" s="24" t="s">
        <v>769</v>
      </c>
      <c r="D150" s="23" t="s">
        <v>39</v>
      </c>
      <c r="E150" s="23" t="s">
        <v>40</v>
      </c>
      <c r="F150" s="23" t="s">
        <v>41</v>
      </c>
      <c r="G150" s="24" t="s">
        <v>170</v>
      </c>
      <c r="H150" s="24" t="s">
        <v>760</v>
      </c>
      <c r="I150" s="24" t="s">
        <v>770</v>
      </c>
      <c r="J150" s="24" t="s">
        <v>208</v>
      </c>
      <c r="K150" s="24" t="s">
        <v>244</v>
      </c>
      <c r="L150" s="24" t="s">
        <v>57</v>
      </c>
      <c r="M150" s="24" t="s">
        <v>225</v>
      </c>
      <c r="N150" s="24" t="s">
        <v>226</v>
      </c>
      <c r="O150" s="24" t="s">
        <v>94</v>
      </c>
      <c r="P150" s="24">
        <v>9.4</v>
      </c>
      <c r="Q150" s="20">
        <v>9.4</v>
      </c>
      <c r="R150" s="20"/>
      <c r="S150" s="20"/>
      <c r="T150" s="20"/>
      <c r="U150" s="33" t="s">
        <v>771</v>
      </c>
      <c r="V150" s="20" t="s">
        <v>772</v>
      </c>
      <c r="W150" s="21">
        <v>1</v>
      </c>
      <c r="X150" s="21">
        <v>55</v>
      </c>
      <c r="Y150" s="21">
        <v>206</v>
      </c>
      <c r="Z150" s="44">
        <v>13</v>
      </c>
      <c r="AA150" s="69">
        <v>0.93</v>
      </c>
      <c r="AB150" s="49" t="s">
        <v>235</v>
      </c>
      <c r="AC150" s="70" t="s">
        <v>174</v>
      </c>
      <c r="AD150" s="70" t="s">
        <v>764</v>
      </c>
    </row>
    <row r="151" spans="1:30" ht="32.25" customHeight="1">
      <c r="A151" s="20">
        <v>146</v>
      </c>
      <c r="B151" s="24" t="s">
        <v>37</v>
      </c>
      <c r="C151" s="24" t="s">
        <v>773</v>
      </c>
      <c r="D151" s="23" t="s">
        <v>39</v>
      </c>
      <c r="E151" s="23" t="s">
        <v>40</v>
      </c>
      <c r="F151" s="23" t="s">
        <v>41</v>
      </c>
      <c r="G151" s="24" t="s">
        <v>170</v>
      </c>
      <c r="H151" s="24" t="s">
        <v>760</v>
      </c>
      <c r="I151" s="24" t="s">
        <v>774</v>
      </c>
      <c r="J151" s="24" t="s">
        <v>208</v>
      </c>
      <c r="K151" s="24" t="s">
        <v>244</v>
      </c>
      <c r="L151" s="24" t="s">
        <v>57</v>
      </c>
      <c r="M151" s="24" t="s">
        <v>225</v>
      </c>
      <c r="N151" s="24" t="s">
        <v>226</v>
      </c>
      <c r="O151" s="24" t="s">
        <v>94</v>
      </c>
      <c r="P151" s="24">
        <v>4.3</v>
      </c>
      <c r="Q151" s="20">
        <v>4.3</v>
      </c>
      <c r="R151" s="20"/>
      <c r="S151" s="20"/>
      <c r="T151" s="20"/>
      <c r="U151" s="33" t="s">
        <v>775</v>
      </c>
      <c r="V151" s="20" t="s">
        <v>776</v>
      </c>
      <c r="W151" s="21">
        <v>2</v>
      </c>
      <c r="X151" s="21">
        <v>85</v>
      </c>
      <c r="Y151" s="21">
        <v>306</v>
      </c>
      <c r="Z151" s="44">
        <v>21</v>
      </c>
      <c r="AA151" s="69">
        <v>0.93</v>
      </c>
      <c r="AB151" s="49" t="s">
        <v>235</v>
      </c>
      <c r="AC151" s="70" t="s">
        <v>174</v>
      </c>
      <c r="AD151" s="70" t="s">
        <v>764</v>
      </c>
    </row>
    <row r="152" spans="1:30" ht="32.25" customHeight="1">
      <c r="A152" s="20">
        <v>147</v>
      </c>
      <c r="B152" s="24" t="s">
        <v>37</v>
      </c>
      <c r="C152" s="24" t="s">
        <v>777</v>
      </c>
      <c r="D152" s="23" t="s">
        <v>39</v>
      </c>
      <c r="E152" s="23" t="s">
        <v>40</v>
      </c>
      <c r="F152" s="23" t="s">
        <v>41</v>
      </c>
      <c r="G152" s="24" t="s">
        <v>170</v>
      </c>
      <c r="H152" s="24" t="s">
        <v>778</v>
      </c>
      <c r="I152" s="24" t="s">
        <v>779</v>
      </c>
      <c r="J152" s="24" t="s">
        <v>208</v>
      </c>
      <c r="K152" s="24" t="s">
        <v>209</v>
      </c>
      <c r="L152" s="24" t="s">
        <v>91</v>
      </c>
      <c r="M152" s="24" t="s">
        <v>210</v>
      </c>
      <c r="N152" s="24" t="s">
        <v>211</v>
      </c>
      <c r="O152" s="24" t="s">
        <v>94</v>
      </c>
      <c r="P152" s="24">
        <v>76.9</v>
      </c>
      <c r="Q152" s="20">
        <v>76.9</v>
      </c>
      <c r="R152" s="20"/>
      <c r="S152" s="20"/>
      <c r="T152" s="20"/>
      <c r="U152" s="33" t="s">
        <v>780</v>
      </c>
      <c r="V152" s="20" t="s">
        <v>781</v>
      </c>
      <c r="W152" s="21">
        <v>1</v>
      </c>
      <c r="X152" s="21">
        <v>41</v>
      </c>
      <c r="Y152" s="21">
        <v>149</v>
      </c>
      <c r="Z152" s="44">
        <v>9</v>
      </c>
      <c r="AA152" s="88">
        <v>0.93</v>
      </c>
      <c r="AB152" s="49" t="s">
        <v>214</v>
      </c>
      <c r="AC152" s="70" t="s">
        <v>174</v>
      </c>
      <c r="AD152" s="70" t="s">
        <v>782</v>
      </c>
    </row>
    <row r="153" spans="1:30" ht="32.25" customHeight="1">
      <c r="A153" s="20">
        <v>148</v>
      </c>
      <c r="B153" s="24" t="s">
        <v>37</v>
      </c>
      <c r="C153" s="24" t="s">
        <v>783</v>
      </c>
      <c r="D153" s="23" t="s">
        <v>39</v>
      </c>
      <c r="E153" s="23" t="s">
        <v>40</v>
      </c>
      <c r="F153" s="23" t="s">
        <v>41</v>
      </c>
      <c r="G153" s="24" t="s">
        <v>170</v>
      </c>
      <c r="H153" s="24" t="s">
        <v>778</v>
      </c>
      <c r="I153" s="24" t="s">
        <v>784</v>
      </c>
      <c r="J153" s="24" t="s">
        <v>208</v>
      </c>
      <c r="K153" s="24" t="s">
        <v>209</v>
      </c>
      <c r="L153" s="24" t="s">
        <v>57</v>
      </c>
      <c r="M153" s="24" t="s">
        <v>225</v>
      </c>
      <c r="N153" s="24" t="s">
        <v>226</v>
      </c>
      <c r="O153" s="24" t="s">
        <v>94</v>
      </c>
      <c r="P153" s="24">
        <v>5.58</v>
      </c>
      <c r="Q153" s="20">
        <v>5.58</v>
      </c>
      <c r="R153" s="20"/>
      <c r="S153" s="20"/>
      <c r="T153" s="20"/>
      <c r="U153" s="33" t="s">
        <v>785</v>
      </c>
      <c r="V153" s="20" t="s">
        <v>786</v>
      </c>
      <c r="W153" s="21">
        <v>1</v>
      </c>
      <c r="X153" s="21">
        <v>38</v>
      </c>
      <c r="Y153" s="21">
        <v>142</v>
      </c>
      <c r="Z153" s="44">
        <v>9</v>
      </c>
      <c r="AA153" s="88">
        <v>0.93</v>
      </c>
      <c r="AB153" s="49" t="s">
        <v>235</v>
      </c>
      <c r="AC153" s="70" t="s">
        <v>174</v>
      </c>
      <c r="AD153" s="70" t="s">
        <v>782</v>
      </c>
    </row>
    <row r="154" spans="1:30" ht="32.25" customHeight="1">
      <c r="A154" s="20">
        <v>149</v>
      </c>
      <c r="B154" s="24" t="s">
        <v>37</v>
      </c>
      <c r="C154" s="24" t="s">
        <v>787</v>
      </c>
      <c r="D154" s="23" t="s">
        <v>39</v>
      </c>
      <c r="E154" s="23" t="s">
        <v>40</v>
      </c>
      <c r="F154" s="23" t="s">
        <v>41</v>
      </c>
      <c r="G154" s="24" t="s">
        <v>170</v>
      </c>
      <c r="H154" s="24" t="s">
        <v>778</v>
      </c>
      <c r="I154" s="24" t="s">
        <v>788</v>
      </c>
      <c r="J154" s="24" t="s">
        <v>208</v>
      </c>
      <c r="K154" s="24" t="s">
        <v>209</v>
      </c>
      <c r="L154" s="24" t="s">
        <v>91</v>
      </c>
      <c r="M154" s="24" t="s">
        <v>210</v>
      </c>
      <c r="N154" s="24" t="s">
        <v>211</v>
      </c>
      <c r="O154" s="24" t="s">
        <v>94</v>
      </c>
      <c r="P154" s="24">
        <v>20.5</v>
      </c>
      <c r="Q154" s="20">
        <v>20.5</v>
      </c>
      <c r="R154" s="20"/>
      <c r="S154" s="20"/>
      <c r="T154" s="20"/>
      <c r="U154" s="33" t="s">
        <v>789</v>
      </c>
      <c r="V154" s="20" t="s">
        <v>790</v>
      </c>
      <c r="W154" s="21">
        <v>1</v>
      </c>
      <c r="X154" s="21">
        <v>33</v>
      </c>
      <c r="Y154" s="21">
        <v>124</v>
      </c>
      <c r="Z154" s="44">
        <v>8</v>
      </c>
      <c r="AA154" s="88">
        <v>0.93</v>
      </c>
      <c r="AB154" s="49" t="s">
        <v>214</v>
      </c>
      <c r="AC154" s="70" t="s">
        <v>174</v>
      </c>
      <c r="AD154" s="70" t="s">
        <v>782</v>
      </c>
    </row>
    <row r="155" spans="1:30" ht="32.25" customHeight="1">
      <c r="A155" s="20">
        <v>150</v>
      </c>
      <c r="B155" s="24" t="s">
        <v>37</v>
      </c>
      <c r="C155" s="24" t="s">
        <v>791</v>
      </c>
      <c r="D155" s="23" t="s">
        <v>39</v>
      </c>
      <c r="E155" s="23" t="s">
        <v>40</v>
      </c>
      <c r="F155" s="23" t="s">
        <v>41</v>
      </c>
      <c r="G155" s="24" t="s">
        <v>170</v>
      </c>
      <c r="H155" s="24" t="s">
        <v>778</v>
      </c>
      <c r="I155" s="24" t="s">
        <v>598</v>
      </c>
      <c r="J155" s="24" t="s">
        <v>208</v>
      </c>
      <c r="K155" s="24" t="s">
        <v>209</v>
      </c>
      <c r="L155" s="24" t="s">
        <v>91</v>
      </c>
      <c r="M155" s="24" t="s">
        <v>210</v>
      </c>
      <c r="N155" s="24" t="s">
        <v>211</v>
      </c>
      <c r="O155" s="24" t="s">
        <v>94</v>
      </c>
      <c r="P155" s="24">
        <v>11.13</v>
      </c>
      <c r="Q155" s="20">
        <v>11.13</v>
      </c>
      <c r="R155" s="20"/>
      <c r="S155" s="20"/>
      <c r="T155" s="20"/>
      <c r="U155" s="33" t="s">
        <v>792</v>
      </c>
      <c r="V155" s="20" t="s">
        <v>793</v>
      </c>
      <c r="W155" s="21">
        <v>1</v>
      </c>
      <c r="X155" s="21">
        <v>44</v>
      </c>
      <c r="Y155" s="21">
        <v>155</v>
      </c>
      <c r="Z155" s="44">
        <v>10</v>
      </c>
      <c r="AA155" s="88">
        <v>0.93</v>
      </c>
      <c r="AB155" s="49" t="s">
        <v>214</v>
      </c>
      <c r="AC155" s="70" t="s">
        <v>174</v>
      </c>
      <c r="AD155" s="70" t="s">
        <v>782</v>
      </c>
    </row>
    <row r="156" spans="1:30" ht="32.25" customHeight="1">
      <c r="A156" s="20">
        <v>151</v>
      </c>
      <c r="B156" s="24" t="s">
        <v>37</v>
      </c>
      <c r="C156" s="24" t="s">
        <v>794</v>
      </c>
      <c r="D156" s="23" t="s">
        <v>39</v>
      </c>
      <c r="E156" s="23" t="s">
        <v>40</v>
      </c>
      <c r="F156" s="23" t="s">
        <v>41</v>
      </c>
      <c r="G156" s="24" t="s">
        <v>170</v>
      </c>
      <c r="H156" s="24" t="s">
        <v>778</v>
      </c>
      <c r="I156" s="24" t="s">
        <v>795</v>
      </c>
      <c r="J156" s="24" t="s">
        <v>208</v>
      </c>
      <c r="K156" s="24" t="s">
        <v>209</v>
      </c>
      <c r="L156" s="24" t="s">
        <v>57</v>
      </c>
      <c r="M156" s="24" t="s">
        <v>225</v>
      </c>
      <c r="N156" s="24" t="s">
        <v>226</v>
      </c>
      <c r="O156" s="24" t="s">
        <v>94</v>
      </c>
      <c r="P156" s="24">
        <v>14</v>
      </c>
      <c r="Q156" s="20">
        <v>14</v>
      </c>
      <c r="R156" s="20"/>
      <c r="S156" s="20"/>
      <c r="T156" s="20"/>
      <c r="U156" s="33" t="s">
        <v>796</v>
      </c>
      <c r="V156" s="20" t="s">
        <v>797</v>
      </c>
      <c r="W156" s="21">
        <v>1</v>
      </c>
      <c r="X156" s="21">
        <v>28</v>
      </c>
      <c r="Y156" s="21">
        <v>112</v>
      </c>
      <c r="Z156" s="44">
        <v>7</v>
      </c>
      <c r="AA156" s="88">
        <v>0.93</v>
      </c>
      <c r="AB156" s="49" t="s">
        <v>235</v>
      </c>
      <c r="AC156" s="70" t="s">
        <v>174</v>
      </c>
      <c r="AD156" s="70" t="s">
        <v>782</v>
      </c>
    </row>
    <row r="157" spans="1:30" ht="32.25" customHeight="1">
      <c r="A157" s="20">
        <v>152</v>
      </c>
      <c r="B157" s="24" t="s">
        <v>37</v>
      </c>
      <c r="C157" s="24" t="s">
        <v>798</v>
      </c>
      <c r="D157" s="23" t="s">
        <v>39</v>
      </c>
      <c r="E157" s="23" t="s">
        <v>40</v>
      </c>
      <c r="F157" s="23" t="s">
        <v>41</v>
      </c>
      <c r="G157" s="24" t="s">
        <v>170</v>
      </c>
      <c r="H157" s="24" t="s">
        <v>778</v>
      </c>
      <c r="I157" s="24" t="s">
        <v>799</v>
      </c>
      <c r="J157" s="24" t="s">
        <v>208</v>
      </c>
      <c r="K157" s="24" t="s">
        <v>209</v>
      </c>
      <c r="L157" s="24" t="s">
        <v>57</v>
      </c>
      <c r="M157" s="24" t="s">
        <v>225</v>
      </c>
      <c r="N157" s="24" t="s">
        <v>226</v>
      </c>
      <c r="O157" s="24" t="s">
        <v>94</v>
      </c>
      <c r="P157" s="24">
        <v>26.7</v>
      </c>
      <c r="Q157" s="20">
        <v>26.7</v>
      </c>
      <c r="R157" s="20"/>
      <c r="S157" s="20"/>
      <c r="T157" s="20"/>
      <c r="U157" s="33" t="s">
        <v>800</v>
      </c>
      <c r="V157" s="20" t="s">
        <v>801</v>
      </c>
      <c r="W157" s="21">
        <v>1</v>
      </c>
      <c r="X157" s="21">
        <v>32</v>
      </c>
      <c r="Y157" s="21">
        <v>136</v>
      </c>
      <c r="Z157" s="44">
        <v>9</v>
      </c>
      <c r="AA157" s="88">
        <v>0.93</v>
      </c>
      <c r="AB157" s="49" t="s">
        <v>235</v>
      </c>
      <c r="AC157" s="70" t="s">
        <v>174</v>
      </c>
      <c r="AD157" s="70" t="s">
        <v>782</v>
      </c>
    </row>
    <row r="158" spans="1:30" ht="32.25" customHeight="1">
      <c r="A158" s="20">
        <v>153</v>
      </c>
      <c r="B158" s="24" t="s">
        <v>37</v>
      </c>
      <c r="C158" s="24" t="s">
        <v>802</v>
      </c>
      <c r="D158" s="23" t="s">
        <v>39</v>
      </c>
      <c r="E158" s="23" t="s">
        <v>40</v>
      </c>
      <c r="F158" s="23" t="s">
        <v>41</v>
      </c>
      <c r="G158" s="24" t="s">
        <v>170</v>
      </c>
      <c r="H158" s="24" t="s">
        <v>778</v>
      </c>
      <c r="I158" s="24" t="s">
        <v>779</v>
      </c>
      <c r="J158" s="24" t="s">
        <v>208</v>
      </c>
      <c r="K158" s="24" t="s">
        <v>209</v>
      </c>
      <c r="L158" s="24" t="s">
        <v>57</v>
      </c>
      <c r="M158" s="24" t="s">
        <v>225</v>
      </c>
      <c r="N158" s="24" t="s">
        <v>226</v>
      </c>
      <c r="O158" s="24" t="s">
        <v>94</v>
      </c>
      <c r="P158" s="24">
        <v>16.7</v>
      </c>
      <c r="Q158" s="20">
        <v>16.7</v>
      </c>
      <c r="R158" s="20"/>
      <c r="S158" s="20"/>
      <c r="T158" s="20"/>
      <c r="U158" s="33" t="s">
        <v>803</v>
      </c>
      <c r="V158" s="20" t="s">
        <v>804</v>
      </c>
      <c r="W158" s="21">
        <v>1</v>
      </c>
      <c r="X158" s="21">
        <v>37</v>
      </c>
      <c r="Y158" s="21">
        <v>148</v>
      </c>
      <c r="Z158" s="44">
        <v>11</v>
      </c>
      <c r="AA158" s="88">
        <v>0.93</v>
      </c>
      <c r="AB158" s="49" t="s">
        <v>235</v>
      </c>
      <c r="AC158" s="70" t="s">
        <v>174</v>
      </c>
      <c r="AD158" s="70" t="s">
        <v>782</v>
      </c>
    </row>
    <row r="159" spans="1:30" ht="32.25" customHeight="1">
      <c r="A159" s="20">
        <v>154</v>
      </c>
      <c r="B159" s="24" t="s">
        <v>37</v>
      </c>
      <c r="C159" s="24" t="s">
        <v>805</v>
      </c>
      <c r="D159" s="23" t="s">
        <v>39</v>
      </c>
      <c r="E159" s="23" t="s">
        <v>40</v>
      </c>
      <c r="F159" s="23" t="s">
        <v>41</v>
      </c>
      <c r="G159" s="24" t="s">
        <v>170</v>
      </c>
      <c r="H159" s="24" t="s">
        <v>806</v>
      </c>
      <c r="I159" s="24" t="s">
        <v>807</v>
      </c>
      <c r="J159" s="24" t="s">
        <v>208</v>
      </c>
      <c r="K159" s="24" t="s">
        <v>244</v>
      </c>
      <c r="L159" s="24" t="s">
        <v>91</v>
      </c>
      <c r="M159" s="24" t="s">
        <v>210</v>
      </c>
      <c r="N159" s="24" t="s">
        <v>211</v>
      </c>
      <c r="O159" s="24" t="s">
        <v>94</v>
      </c>
      <c r="P159" s="24">
        <v>25</v>
      </c>
      <c r="Q159" s="20">
        <v>25</v>
      </c>
      <c r="R159" s="20"/>
      <c r="S159" s="20"/>
      <c r="T159" s="20"/>
      <c r="U159" s="33" t="s">
        <v>808</v>
      </c>
      <c r="V159" s="20" t="s">
        <v>809</v>
      </c>
      <c r="W159" s="21">
        <v>1</v>
      </c>
      <c r="X159" s="21">
        <v>225</v>
      </c>
      <c r="Y159" s="21">
        <v>760</v>
      </c>
      <c r="Z159" s="44">
        <v>50</v>
      </c>
      <c r="AA159" s="89">
        <v>0.93</v>
      </c>
      <c r="AB159" s="70" t="s">
        <v>214</v>
      </c>
      <c r="AC159" s="70" t="s">
        <v>174</v>
      </c>
      <c r="AD159" s="70" t="s">
        <v>810</v>
      </c>
    </row>
    <row r="160" spans="1:30" ht="32.25" customHeight="1">
      <c r="A160" s="20">
        <v>155</v>
      </c>
      <c r="B160" s="24" t="s">
        <v>37</v>
      </c>
      <c r="C160" s="24" t="s">
        <v>811</v>
      </c>
      <c r="D160" s="23" t="s">
        <v>39</v>
      </c>
      <c r="E160" s="23" t="s">
        <v>40</v>
      </c>
      <c r="F160" s="23" t="s">
        <v>41</v>
      </c>
      <c r="G160" s="24" t="s">
        <v>170</v>
      </c>
      <c r="H160" s="24" t="s">
        <v>806</v>
      </c>
      <c r="I160" s="24" t="s">
        <v>812</v>
      </c>
      <c r="J160" s="24" t="s">
        <v>208</v>
      </c>
      <c r="K160" s="24" t="s">
        <v>244</v>
      </c>
      <c r="L160" s="24" t="s">
        <v>91</v>
      </c>
      <c r="M160" s="24" t="s">
        <v>210</v>
      </c>
      <c r="N160" s="24" t="s">
        <v>211</v>
      </c>
      <c r="O160" s="24" t="s">
        <v>94</v>
      </c>
      <c r="P160" s="24">
        <v>17</v>
      </c>
      <c r="Q160" s="20">
        <v>17</v>
      </c>
      <c r="R160" s="20"/>
      <c r="S160" s="20"/>
      <c r="T160" s="20"/>
      <c r="U160" s="33" t="s">
        <v>813</v>
      </c>
      <c r="V160" s="20" t="s">
        <v>814</v>
      </c>
      <c r="W160" s="21">
        <v>1</v>
      </c>
      <c r="X160" s="21">
        <v>53</v>
      </c>
      <c r="Y160" s="21">
        <v>199</v>
      </c>
      <c r="Z160" s="44">
        <v>13</v>
      </c>
      <c r="AA160" s="89">
        <v>0.93</v>
      </c>
      <c r="AB160" s="70" t="s">
        <v>214</v>
      </c>
      <c r="AC160" s="70" t="s">
        <v>174</v>
      </c>
      <c r="AD160" s="70" t="s">
        <v>810</v>
      </c>
    </row>
    <row r="161" spans="1:30" ht="32.25" customHeight="1">
      <c r="A161" s="20">
        <v>156</v>
      </c>
      <c r="B161" s="24" t="s">
        <v>37</v>
      </c>
      <c r="C161" s="24" t="s">
        <v>815</v>
      </c>
      <c r="D161" s="23" t="s">
        <v>39</v>
      </c>
      <c r="E161" s="23" t="s">
        <v>40</v>
      </c>
      <c r="F161" s="23" t="s">
        <v>41</v>
      </c>
      <c r="G161" s="24" t="s">
        <v>170</v>
      </c>
      <c r="H161" s="24" t="s">
        <v>806</v>
      </c>
      <c r="I161" s="24" t="s">
        <v>812</v>
      </c>
      <c r="J161" s="24" t="s">
        <v>208</v>
      </c>
      <c r="K161" s="24" t="s">
        <v>244</v>
      </c>
      <c r="L161" s="24" t="s">
        <v>91</v>
      </c>
      <c r="M161" s="24" t="s">
        <v>210</v>
      </c>
      <c r="N161" s="24" t="s">
        <v>211</v>
      </c>
      <c r="O161" s="24" t="s">
        <v>94</v>
      </c>
      <c r="P161" s="24">
        <v>17</v>
      </c>
      <c r="Q161" s="20">
        <v>17</v>
      </c>
      <c r="R161" s="20"/>
      <c r="S161" s="20"/>
      <c r="T161" s="20"/>
      <c r="U161" s="33" t="s">
        <v>816</v>
      </c>
      <c r="V161" s="20" t="s">
        <v>817</v>
      </c>
      <c r="W161" s="21">
        <v>1</v>
      </c>
      <c r="X161" s="21">
        <v>48</v>
      </c>
      <c r="Y161" s="21">
        <v>187</v>
      </c>
      <c r="Z161" s="44">
        <v>12</v>
      </c>
      <c r="AA161" s="89">
        <v>0.93</v>
      </c>
      <c r="AB161" s="70" t="s">
        <v>214</v>
      </c>
      <c r="AC161" s="70" t="s">
        <v>174</v>
      </c>
      <c r="AD161" s="70" t="s">
        <v>810</v>
      </c>
    </row>
    <row r="162" spans="1:30" ht="32.25" customHeight="1">
      <c r="A162" s="20">
        <v>157</v>
      </c>
      <c r="B162" s="24" t="s">
        <v>37</v>
      </c>
      <c r="C162" s="24" t="s">
        <v>818</v>
      </c>
      <c r="D162" s="23" t="s">
        <v>39</v>
      </c>
      <c r="E162" s="23" t="s">
        <v>40</v>
      </c>
      <c r="F162" s="23" t="s">
        <v>41</v>
      </c>
      <c r="G162" s="24" t="s">
        <v>99</v>
      </c>
      <c r="H162" s="24" t="s">
        <v>819</v>
      </c>
      <c r="I162" s="24" t="s">
        <v>820</v>
      </c>
      <c r="J162" s="24" t="s">
        <v>208</v>
      </c>
      <c r="K162" s="24" t="s">
        <v>401</v>
      </c>
      <c r="L162" s="24" t="s">
        <v>57</v>
      </c>
      <c r="M162" s="24" t="s">
        <v>339</v>
      </c>
      <c r="N162" s="24" t="s">
        <v>582</v>
      </c>
      <c r="O162" s="24" t="s">
        <v>60</v>
      </c>
      <c r="P162" s="24">
        <v>110</v>
      </c>
      <c r="Q162" s="20">
        <v>110</v>
      </c>
      <c r="R162" s="20"/>
      <c r="S162" s="20"/>
      <c r="T162" s="20"/>
      <c r="U162" s="33" t="s">
        <v>821</v>
      </c>
      <c r="V162" s="20" t="s">
        <v>822</v>
      </c>
      <c r="W162" s="21">
        <v>1</v>
      </c>
      <c r="X162" s="21">
        <v>560</v>
      </c>
      <c r="Y162" s="21">
        <v>2506</v>
      </c>
      <c r="Z162" s="44">
        <v>150</v>
      </c>
      <c r="AA162" s="57">
        <v>0.93</v>
      </c>
      <c r="AB162" s="56" t="s">
        <v>63</v>
      </c>
      <c r="AC162" s="58" t="s">
        <v>103</v>
      </c>
      <c r="AD162" s="56" t="s">
        <v>823</v>
      </c>
    </row>
    <row r="163" spans="1:30" ht="32.25" customHeight="1">
      <c r="A163" s="20">
        <v>158</v>
      </c>
      <c r="B163" s="24" t="s">
        <v>37</v>
      </c>
      <c r="C163" s="24" t="s">
        <v>824</v>
      </c>
      <c r="D163" s="23" t="s">
        <v>39</v>
      </c>
      <c r="E163" s="23" t="s">
        <v>40</v>
      </c>
      <c r="F163" s="23" t="s">
        <v>41</v>
      </c>
      <c r="G163" s="24" t="s">
        <v>99</v>
      </c>
      <c r="H163" s="24" t="s">
        <v>825</v>
      </c>
      <c r="I163" s="24" t="s">
        <v>826</v>
      </c>
      <c r="J163" s="24" t="s">
        <v>208</v>
      </c>
      <c r="K163" s="24" t="s">
        <v>491</v>
      </c>
      <c r="L163" s="24" t="s">
        <v>91</v>
      </c>
      <c r="M163" s="24" t="s">
        <v>210</v>
      </c>
      <c r="N163" s="24" t="s">
        <v>211</v>
      </c>
      <c r="O163" s="24" t="s">
        <v>94</v>
      </c>
      <c r="P163" s="24">
        <v>4</v>
      </c>
      <c r="Q163" s="20">
        <v>4</v>
      </c>
      <c r="R163" s="20"/>
      <c r="S163" s="20"/>
      <c r="T163" s="20"/>
      <c r="U163" s="33" t="s">
        <v>827</v>
      </c>
      <c r="V163" s="20" t="s">
        <v>828</v>
      </c>
      <c r="W163" s="21">
        <v>1</v>
      </c>
      <c r="X163" s="21">
        <v>101</v>
      </c>
      <c r="Y163" s="21">
        <v>443</v>
      </c>
      <c r="Z163" s="44">
        <v>59</v>
      </c>
      <c r="AA163" s="57">
        <v>0.93</v>
      </c>
      <c r="AB163" s="22" t="s">
        <v>214</v>
      </c>
      <c r="AC163" s="58" t="s">
        <v>103</v>
      </c>
      <c r="AD163" s="58" t="s">
        <v>829</v>
      </c>
    </row>
    <row r="164" spans="1:30" ht="32.25" customHeight="1">
      <c r="A164" s="20">
        <v>159</v>
      </c>
      <c r="B164" s="24" t="s">
        <v>37</v>
      </c>
      <c r="C164" s="24" t="s">
        <v>830</v>
      </c>
      <c r="D164" s="23" t="s">
        <v>39</v>
      </c>
      <c r="E164" s="23" t="s">
        <v>40</v>
      </c>
      <c r="F164" s="23" t="s">
        <v>41</v>
      </c>
      <c r="G164" s="24" t="s">
        <v>99</v>
      </c>
      <c r="H164" s="24" t="s">
        <v>825</v>
      </c>
      <c r="I164" s="24" t="s">
        <v>831</v>
      </c>
      <c r="J164" s="24" t="s">
        <v>208</v>
      </c>
      <c r="K164" s="24" t="s">
        <v>491</v>
      </c>
      <c r="L164" s="24" t="s">
        <v>57</v>
      </c>
      <c r="M164" s="24" t="s">
        <v>339</v>
      </c>
      <c r="N164" s="24" t="s">
        <v>832</v>
      </c>
      <c r="O164" s="24" t="s">
        <v>60</v>
      </c>
      <c r="P164" s="24">
        <v>40</v>
      </c>
      <c r="Q164" s="20">
        <v>40</v>
      </c>
      <c r="R164" s="20"/>
      <c r="S164" s="20"/>
      <c r="T164" s="20"/>
      <c r="U164" s="33" t="s">
        <v>833</v>
      </c>
      <c r="V164" s="20" t="s">
        <v>834</v>
      </c>
      <c r="W164" s="21">
        <v>1</v>
      </c>
      <c r="X164" s="21">
        <v>63</v>
      </c>
      <c r="Y164" s="21">
        <v>316</v>
      </c>
      <c r="Z164" s="44">
        <v>101</v>
      </c>
      <c r="AA164" s="57">
        <v>0.93</v>
      </c>
      <c r="AB164" s="22" t="s">
        <v>63</v>
      </c>
      <c r="AC164" s="58" t="s">
        <v>103</v>
      </c>
      <c r="AD164" s="58" t="s">
        <v>829</v>
      </c>
    </row>
    <row r="165" spans="1:30" ht="32.25" customHeight="1">
      <c r="A165" s="20">
        <v>160</v>
      </c>
      <c r="B165" s="24" t="s">
        <v>37</v>
      </c>
      <c r="C165" s="24" t="s">
        <v>835</v>
      </c>
      <c r="D165" s="23" t="s">
        <v>39</v>
      </c>
      <c r="E165" s="23" t="s">
        <v>40</v>
      </c>
      <c r="F165" s="23" t="s">
        <v>41</v>
      </c>
      <c r="G165" s="24" t="s">
        <v>99</v>
      </c>
      <c r="H165" s="24" t="s">
        <v>825</v>
      </c>
      <c r="I165" s="24" t="s">
        <v>836</v>
      </c>
      <c r="J165" s="24" t="s">
        <v>208</v>
      </c>
      <c r="K165" s="24" t="s">
        <v>491</v>
      </c>
      <c r="L165" s="24" t="s">
        <v>91</v>
      </c>
      <c r="M165" s="24" t="s">
        <v>210</v>
      </c>
      <c r="N165" s="24" t="s">
        <v>211</v>
      </c>
      <c r="O165" s="24" t="s">
        <v>94</v>
      </c>
      <c r="P165" s="24">
        <v>5</v>
      </c>
      <c r="Q165" s="20">
        <v>5</v>
      </c>
      <c r="R165" s="20"/>
      <c r="S165" s="20"/>
      <c r="T165" s="20"/>
      <c r="U165" s="33" t="s">
        <v>837</v>
      </c>
      <c r="V165" s="20" t="s">
        <v>838</v>
      </c>
      <c r="W165" s="21">
        <v>1</v>
      </c>
      <c r="X165" s="21">
        <v>160</v>
      </c>
      <c r="Y165" s="21">
        <v>720</v>
      </c>
      <c r="Z165" s="44">
        <v>276</v>
      </c>
      <c r="AA165" s="57">
        <v>0.93</v>
      </c>
      <c r="AB165" s="22" t="s">
        <v>214</v>
      </c>
      <c r="AC165" s="58" t="s">
        <v>103</v>
      </c>
      <c r="AD165" s="58" t="s">
        <v>829</v>
      </c>
    </row>
    <row r="166" spans="1:30" ht="32.25" customHeight="1">
      <c r="A166" s="20">
        <v>161</v>
      </c>
      <c r="B166" s="24" t="s">
        <v>37</v>
      </c>
      <c r="C166" s="24" t="s">
        <v>839</v>
      </c>
      <c r="D166" s="23" t="s">
        <v>39</v>
      </c>
      <c r="E166" s="23" t="s">
        <v>40</v>
      </c>
      <c r="F166" s="23" t="s">
        <v>41</v>
      </c>
      <c r="G166" s="24" t="s">
        <v>99</v>
      </c>
      <c r="H166" s="24" t="s">
        <v>825</v>
      </c>
      <c r="I166" s="24" t="s">
        <v>840</v>
      </c>
      <c r="J166" s="24" t="s">
        <v>208</v>
      </c>
      <c r="K166" s="24" t="s">
        <v>491</v>
      </c>
      <c r="L166" s="24" t="s">
        <v>91</v>
      </c>
      <c r="M166" s="24" t="s">
        <v>210</v>
      </c>
      <c r="N166" s="24" t="s">
        <v>211</v>
      </c>
      <c r="O166" s="24" t="s">
        <v>94</v>
      </c>
      <c r="P166" s="24">
        <v>5</v>
      </c>
      <c r="Q166" s="20">
        <v>5</v>
      </c>
      <c r="R166" s="20"/>
      <c r="S166" s="20"/>
      <c r="T166" s="20"/>
      <c r="U166" s="33" t="s">
        <v>841</v>
      </c>
      <c r="V166" s="20" t="s">
        <v>842</v>
      </c>
      <c r="W166" s="21">
        <v>1</v>
      </c>
      <c r="X166" s="21">
        <v>91</v>
      </c>
      <c r="Y166" s="21">
        <v>458</v>
      </c>
      <c r="Z166" s="44">
        <v>57</v>
      </c>
      <c r="AA166" s="57">
        <v>0.93</v>
      </c>
      <c r="AB166" s="22" t="s">
        <v>214</v>
      </c>
      <c r="AC166" s="58" t="s">
        <v>103</v>
      </c>
      <c r="AD166" s="58" t="s">
        <v>829</v>
      </c>
    </row>
    <row r="167" spans="1:30" ht="32.25" customHeight="1">
      <c r="A167" s="20">
        <v>162</v>
      </c>
      <c r="B167" s="24" t="s">
        <v>37</v>
      </c>
      <c r="C167" s="24" t="s">
        <v>843</v>
      </c>
      <c r="D167" s="23" t="s">
        <v>39</v>
      </c>
      <c r="E167" s="23" t="s">
        <v>40</v>
      </c>
      <c r="F167" s="23" t="s">
        <v>41</v>
      </c>
      <c r="G167" s="24" t="s">
        <v>99</v>
      </c>
      <c r="H167" s="24" t="s">
        <v>844</v>
      </c>
      <c r="I167" s="24" t="s">
        <v>845</v>
      </c>
      <c r="J167" s="24" t="s">
        <v>208</v>
      </c>
      <c r="K167" s="24" t="s">
        <v>232</v>
      </c>
      <c r="L167" s="24" t="s">
        <v>91</v>
      </c>
      <c r="M167" s="24" t="s">
        <v>210</v>
      </c>
      <c r="N167" s="24" t="s">
        <v>211</v>
      </c>
      <c r="O167" s="24" t="s">
        <v>94</v>
      </c>
      <c r="P167" s="24">
        <v>12</v>
      </c>
      <c r="Q167" s="20">
        <v>12</v>
      </c>
      <c r="R167" s="20"/>
      <c r="S167" s="20"/>
      <c r="T167" s="20"/>
      <c r="U167" s="33" t="s">
        <v>846</v>
      </c>
      <c r="V167" s="20" t="s">
        <v>847</v>
      </c>
      <c r="W167" s="21">
        <v>1</v>
      </c>
      <c r="X167" s="21">
        <v>205</v>
      </c>
      <c r="Y167" s="21">
        <v>609</v>
      </c>
      <c r="Z167" s="44">
        <v>59</v>
      </c>
      <c r="AA167" s="57">
        <v>0.93</v>
      </c>
      <c r="AB167" s="22" t="s">
        <v>63</v>
      </c>
      <c r="AC167" s="58" t="s">
        <v>103</v>
      </c>
      <c r="AD167" s="58" t="s">
        <v>848</v>
      </c>
    </row>
    <row r="168" spans="1:30" ht="32.25" customHeight="1">
      <c r="A168" s="20">
        <v>163</v>
      </c>
      <c r="B168" s="24" t="s">
        <v>37</v>
      </c>
      <c r="C168" s="24" t="s">
        <v>849</v>
      </c>
      <c r="D168" s="23" t="s">
        <v>39</v>
      </c>
      <c r="E168" s="23" t="s">
        <v>40</v>
      </c>
      <c r="F168" s="23" t="s">
        <v>41</v>
      </c>
      <c r="G168" s="24" t="s">
        <v>99</v>
      </c>
      <c r="H168" s="24" t="s">
        <v>819</v>
      </c>
      <c r="I168" s="24" t="s">
        <v>850</v>
      </c>
      <c r="J168" s="24" t="s">
        <v>208</v>
      </c>
      <c r="K168" s="24" t="s">
        <v>401</v>
      </c>
      <c r="L168" s="24" t="s">
        <v>91</v>
      </c>
      <c r="M168" s="24" t="s">
        <v>210</v>
      </c>
      <c r="N168" s="24" t="s">
        <v>211</v>
      </c>
      <c r="O168" s="24" t="s">
        <v>94</v>
      </c>
      <c r="P168" s="24">
        <v>150</v>
      </c>
      <c r="Q168" s="20">
        <v>150</v>
      </c>
      <c r="R168" s="20"/>
      <c r="S168" s="20"/>
      <c r="T168" s="20"/>
      <c r="U168" s="33" t="s">
        <v>851</v>
      </c>
      <c r="V168" s="20" t="s">
        <v>852</v>
      </c>
      <c r="W168" s="21">
        <v>1</v>
      </c>
      <c r="X168" s="21">
        <v>560</v>
      </c>
      <c r="Y168" s="21">
        <v>2506</v>
      </c>
      <c r="Z168" s="44">
        <v>150</v>
      </c>
      <c r="AA168" s="57">
        <v>0.93</v>
      </c>
      <c r="AB168" s="22" t="s">
        <v>214</v>
      </c>
      <c r="AC168" s="58" t="s">
        <v>103</v>
      </c>
      <c r="AD168" s="58" t="s">
        <v>823</v>
      </c>
    </row>
    <row r="169" spans="1:30" ht="32.25" customHeight="1">
      <c r="A169" s="20">
        <v>164</v>
      </c>
      <c r="B169" s="24" t="s">
        <v>37</v>
      </c>
      <c r="C169" s="49" t="s">
        <v>853</v>
      </c>
      <c r="D169" s="23" t="s">
        <v>39</v>
      </c>
      <c r="E169" s="23" t="s">
        <v>40</v>
      </c>
      <c r="F169" s="23" t="s">
        <v>41</v>
      </c>
      <c r="G169" s="49" t="s">
        <v>176</v>
      </c>
      <c r="H169" s="49" t="s">
        <v>854</v>
      </c>
      <c r="I169" s="49">
        <v>34</v>
      </c>
      <c r="J169" s="49" t="s">
        <v>208</v>
      </c>
      <c r="K169" s="49" t="s">
        <v>209</v>
      </c>
      <c r="L169" s="49" t="s">
        <v>91</v>
      </c>
      <c r="M169" s="49" t="s">
        <v>210</v>
      </c>
      <c r="N169" s="49" t="s">
        <v>211</v>
      </c>
      <c r="O169" s="49" t="s">
        <v>94</v>
      </c>
      <c r="P169" s="49">
        <v>30</v>
      </c>
      <c r="Q169" s="49">
        <v>30</v>
      </c>
      <c r="R169" s="49"/>
      <c r="S169" s="49"/>
      <c r="T169" s="49"/>
      <c r="U169" s="50" t="s">
        <v>855</v>
      </c>
      <c r="V169" s="49" t="s">
        <v>856</v>
      </c>
      <c r="W169" s="21">
        <v>1</v>
      </c>
      <c r="X169" s="21">
        <v>20</v>
      </c>
      <c r="Y169" s="21">
        <v>120</v>
      </c>
      <c r="Z169" s="44">
        <v>10</v>
      </c>
      <c r="AA169" s="69">
        <v>0.93</v>
      </c>
      <c r="AB169" s="21" t="s">
        <v>214</v>
      </c>
      <c r="AC169" s="70" t="s">
        <v>180</v>
      </c>
      <c r="AD169" s="70" t="s">
        <v>857</v>
      </c>
    </row>
    <row r="170" spans="1:30" ht="32.25" customHeight="1">
      <c r="A170" s="20">
        <v>165</v>
      </c>
      <c r="B170" s="24" t="s">
        <v>37</v>
      </c>
      <c r="C170" s="49" t="s">
        <v>858</v>
      </c>
      <c r="D170" s="23" t="s">
        <v>39</v>
      </c>
      <c r="E170" s="23" t="s">
        <v>40</v>
      </c>
      <c r="F170" s="23" t="s">
        <v>41</v>
      </c>
      <c r="G170" s="49" t="s">
        <v>176</v>
      </c>
      <c r="H170" s="49" t="s">
        <v>854</v>
      </c>
      <c r="I170" s="49">
        <v>27</v>
      </c>
      <c r="J170" s="49" t="s">
        <v>208</v>
      </c>
      <c r="K170" s="49" t="s">
        <v>209</v>
      </c>
      <c r="L170" s="49" t="s">
        <v>91</v>
      </c>
      <c r="M170" s="49" t="s">
        <v>210</v>
      </c>
      <c r="N170" s="49" t="s">
        <v>211</v>
      </c>
      <c r="O170" s="49" t="s">
        <v>94</v>
      </c>
      <c r="P170" s="49">
        <v>6.5</v>
      </c>
      <c r="Q170" s="49">
        <v>6.5</v>
      </c>
      <c r="R170" s="49"/>
      <c r="S170" s="49"/>
      <c r="T170" s="49"/>
      <c r="U170" s="50" t="s">
        <v>859</v>
      </c>
      <c r="V170" s="49" t="s">
        <v>860</v>
      </c>
      <c r="W170" s="21">
        <v>1</v>
      </c>
      <c r="X170" s="21">
        <v>27</v>
      </c>
      <c r="Y170" s="21">
        <v>108</v>
      </c>
      <c r="Z170" s="44">
        <v>14</v>
      </c>
      <c r="AA170" s="69">
        <v>0.93</v>
      </c>
      <c r="AB170" s="21" t="s">
        <v>214</v>
      </c>
      <c r="AC170" s="70" t="s">
        <v>180</v>
      </c>
      <c r="AD170" s="70" t="s">
        <v>857</v>
      </c>
    </row>
    <row r="171" spans="1:30" ht="32.25" customHeight="1">
      <c r="A171" s="20">
        <v>166</v>
      </c>
      <c r="B171" s="24" t="s">
        <v>37</v>
      </c>
      <c r="C171" s="49" t="s">
        <v>861</v>
      </c>
      <c r="D171" s="23" t="s">
        <v>39</v>
      </c>
      <c r="E171" s="23" t="s">
        <v>40</v>
      </c>
      <c r="F171" s="23" t="s">
        <v>41</v>
      </c>
      <c r="G171" s="49" t="s">
        <v>176</v>
      </c>
      <c r="H171" s="49" t="s">
        <v>854</v>
      </c>
      <c r="I171" s="49" t="s">
        <v>862</v>
      </c>
      <c r="J171" s="49" t="s">
        <v>208</v>
      </c>
      <c r="K171" s="49" t="s">
        <v>209</v>
      </c>
      <c r="L171" s="49" t="s">
        <v>91</v>
      </c>
      <c r="M171" s="49" t="s">
        <v>210</v>
      </c>
      <c r="N171" s="49" t="s">
        <v>211</v>
      </c>
      <c r="O171" s="49" t="s">
        <v>94</v>
      </c>
      <c r="P171" s="49">
        <v>3.5</v>
      </c>
      <c r="Q171" s="49">
        <v>3.5</v>
      </c>
      <c r="R171" s="49"/>
      <c r="S171" s="49"/>
      <c r="T171" s="49"/>
      <c r="U171" s="50" t="s">
        <v>863</v>
      </c>
      <c r="V171" s="49" t="s">
        <v>864</v>
      </c>
      <c r="W171" s="21">
        <v>1</v>
      </c>
      <c r="X171" s="21">
        <v>30</v>
      </c>
      <c r="Y171" s="21">
        <v>153</v>
      </c>
      <c r="Z171" s="44">
        <v>45</v>
      </c>
      <c r="AA171" s="69">
        <v>0.93</v>
      </c>
      <c r="AB171" s="21" t="s">
        <v>214</v>
      </c>
      <c r="AC171" s="70" t="s">
        <v>180</v>
      </c>
      <c r="AD171" s="70" t="s">
        <v>857</v>
      </c>
    </row>
    <row r="172" spans="1:30" ht="32.25" customHeight="1">
      <c r="A172" s="20">
        <v>167</v>
      </c>
      <c r="B172" s="24" t="s">
        <v>37</v>
      </c>
      <c r="C172" s="49" t="s">
        <v>865</v>
      </c>
      <c r="D172" s="23" t="s">
        <v>39</v>
      </c>
      <c r="E172" s="23" t="s">
        <v>40</v>
      </c>
      <c r="F172" s="23" t="s">
        <v>41</v>
      </c>
      <c r="G172" s="49" t="s">
        <v>176</v>
      </c>
      <c r="H172" s="49" t="s">
        <v>854</v>
      </c>
      <c r="I172" s="49" t="s">
        <v>866</v>
      </c>
      <c r="J172" s="49" t="s">
        <v>208</v>
      </c>
      <c r="K172" s="49" t="s">
        <v>209</v>
      </c>
      <c r="L172" s="49" t="s">
        <v>57</v>
      </c>
      <c r="M172" s="49" t="s">
        <v>225</v>
      </c>
      <c r="N172" s="49" t="s">
        <v>226</v>
      </c>
      <c r="O172" s="49" t="s">
        <v>94</v>
      </c>
      <c r="P172" s="49">
        <v>26</v>
      </c>
      <c r="Q172" s="49">
        <v>26</v>
      </c>
      <c r="R172" s="49"/>
      <c r="S172" s="49"/>
      <c r="T172" s="49"/>
      <c r="U172" s="50" t="s">
        <v>867</v>
      </c>
      <c r="V172" s="49" t="s">
        <v>868</v>
      </c>
      <c r="W172" s="21">
        <v>1</v>
      </c>
      <c r="X172" s="21">
        <v>60</v>
      </c>
      <c r="Y172" s="21">
        <v>262</v>
      </c>
      <c r="Z172" s="44">
        <v>53</v>
      </c>
      <c r="AA172" s="69">
        <v>0.93</v>
      </c>
      <c r="AB172" s="49" t="s">
        <v>63</v>
      </c>
      <c r="AC172" s="70" t="s">
        <v>180</v>
      </c>
      <c r="AD172" s="70" t="s">
        <v>857</v>
      </c>
    </row>
    <row r="173" spans="1:30" ht="32.25" customHeight="1">
      <c r="A173" s="20">
        <v>168</v>
      </c>
      <c r="B173" s="24" t="s">
        <v>37</v>
      </c>
      <c r="C173" s="49" t="s">
        <v>869</v>
      </c>
      <c r="D173" s="23" t="s">
        <v>39</v>
      </c>
      <c r="E173" s="23" t="s">
        <v>40</v>
      </c>
      <c r="F173" s="23" t="s">
        <v>41</v>
      </c>
      <c r="G173" s="49" t="s">
        <v>176</v>
      </c>
      <c r="H173" s="49" t="s">
        <v>854</v>
      </c>
      <c r="I173" s="49" t="s">
        <v>870</v>
      </c>
      <c r="J173" s="49" t="s">
        <v>208</v>
      </c>
      <c r="K173" s="49" t="s">
        <v>209</v>
      </c>
      <c r="L173" s="49" t="s">
        <v>57</v>
      </c>
      <c r="M173" s="49" t="s">
        <v>339</v>
      </c>
      <c r="N173" s="49" t="s">
        <v>665</v>
      </c>
      <c r="O173" s="49" t="s">
        <v>60</v>
      </c>
      <c r="P173" s="49">
        <v>30</v>
      </c>
      <c r="Q173" s="49">
        <v>30</v>
      </c>
      <c r="R173" s="49"/>
      <c r="S173" s="49"/>
      <c r="T173" s="49"/>
      <c r="U173" s="50" t="s">
        <v>871</v>
      </c>
      <c r="V173" s="49" t="s">
        <v>872</v>
      </c>
      <c r="W173" s="21">
        <v>1</v>
      </c>
      <c r="X173" s="21">
        <v>23</v>
      </c>
      <c r="Y173" s="21">
        <v>110</v>
      </c>
      <c r="Z173" s="44">
        <v>22</v>
      </c>
      <c r="AA173" s="69">
        <v>0.93</v>
      </c>
      <c r="AB173" s="49" t="s">
        <v>63</v>
      </c>
      <c r="AC173" s="70" t="s">
        <v>180</v>
      </c>
      <c r="AD173" s="70" t="s">
        <v>857</v>
      </c>
    </row>
    <row r="174" spans="1:30" ht="32.25" customHeight="1">
      <c r="A174" s="20">
        <v>169</v>
      </c>
      <c r="B174" s="24" t="s">
        <v>37</v>
      </c>
      <c r="C174" s="49" t="s">
        <v>873</v>
      </c>
      <c r="D174" s="23" t="s">
        <v>39</v>
      </c>
      <c r="E174" s="23" t="s">
        <v>40</v>
      </c>
      <c r="F174" s="23" t="s">
        <v>41</v>
      </c>
      <c r="G174" s="49" t="s">
        <v>176</v>
      </c>
      <c r="H174" s="49" t="s">
        <v>854</v>
      </c>
      <c r="I174" s="49" t="s">
        <v>874</v>
      </c>
      <c r="J174" s="49" t="s">
        <v>208</v>
      </c>
      <c r="K174" s="49" t="s">
        <v>209</v>
      </c>
      <c r="L174" s="49" t="s">
        <v>57</v>
      </c>
      <c r="M174" s="49" t="s">
        <v>339</v>
      </c>
      <c r="N174" s="49" t="s">
        <v>832</v>
      </c>
      <c r="O174" s="49" t="s">
        <v>60</v>
      </c>
      <c r="P174" s="49">
        <v>20</v>
      </c>
      <c r="Q174" s="49">
        <v>20</v>
      </c>
      <c r="R174" s="49"/>
      <c r="S174" s="49"/>
      <c r="T174" s="49"/>
      <c r="U174" s="50" t="s">
        <v>875</v>
      </c>
      <c r="V174" s="49" t="s">
        <v>876</v>
      </c>
      <c r="W174" s="21">
        <v>1</v>
      </c>
      <c r="X174" s="21">
        <v>15</v>
      </c>
      <c r="Y174" s="21">
        <v>80</v>
      </c>
      <c r="Z174" s="44">
        <v>9</v>
      </c>
      <c r="AA174" s="69">
        <v>0.93</v>
      </c>
      <c r="AB174" s="49" t="s">
        <v>63</v>
      </c>
      <c r="AC174" s="70" t="s">
        <v>180</v>
      </c>
      <c r="AD174" s="70" t="s">
        <v>857</v>
      </c>
    </row>
    <row r="175" spans="1:30" ht="32.25" customHeight="1">
      <c r="A175" s="20">
        <v>170</v>
      </c>
      <c r="B175" s="24" t="s">
        <v>37</v>
      </c>
      <c r="C175" s="49" t="s">
        <v>877</v>
      </c>
      <c r="D175" s="23" t="s">
        <v>39</v>
      </c>
      <c r="E175" s="23" t="s">
        <v>40</v>
      </c>
      <c r="F175" s="23" t="s">
        <v>41</v>
      </c>
      <c r="G175" s="49" t="s">
        <v>176</v>
      </c>
      <c r="H175" s="49" t="s">
        <v>878</v>
      </c>
      <c r="I175" s="49" t="s">
        <v>879</v>
      </c>
      <c r="J175" s="49" t="s">
        <v>208</v>
      </c>
      <c r="K175" s="49" t="s">
        <v>232</v>
      </c>
      <c r="L175" s="49" t="s">
        <v>91</v>
      </c>
      <c r="M175" s="49" t="s">
        <v>210</v>
      </c>
      <c r="N175" s="49" t="s">
        <v>211</v>
      </c>
      <c r="O175" s="49" t="s">
        <v>94</v>
      </c>
      <c r="P175" s="49">
        <v>9.91</v>
      </c>
      <c r="Q175" s="49">
        <v>9.91</v>
      </c>
      <c r="R175" s="49"/>
      <c r="S175" s="49"/>
      <c r="T175" s="49"/>
      <c r="U175" s="50" t="s">
        <v>880</v>
      </c>
      <c r="V175" s="49" t="s">
        <v>881</v>
      </c>
      <c r="W175" s="21">
        <v>1</v>
      </c>
      <c r="X175" s="21">
        <v>83</v>
      </c>
      <c r="Y175" s="21">
        <v>296</v>
      </c>
      <c r="Z175" s="44">
        <v>11</v>
      </c>
      <c r="AA175" s="57">
        <v>0.93</v>
      </c>
      <c r="AB175" s="21" t="s">
        <v>214</v>
      </c>
      <c r="AC175" s="21" t="s">
        <v>180</v>
      </c>
      <c r="AD175" s="21" t="s">
        <v>882</v>
      </c>
    </row>
    <row r="176" spans="1:30" ht="32.25" customHeight="1">
      <c r="A176" s="20">
        <v>171</v>
      </c>
      <c r="B176" s="24" t="s">
        <v>37</v>
      </c>
      <c r="C176" s="49" t="s">
        <v>883</v>
      </c>
      <c r="D176" s="23" t="s">
        <v>39</v>
      </c>
      <c r="E176" s="23" t="s">
        <v>40</v>
      </c>
      <c r="F176" s="23" t="s">
        <v>41</v>
      </c>
      <c r="G176" s="49" t="s">
        <v>176</v>
      </c>
      <c r="H176" s="49" t="s">
        <v>878</v>
      </c>
      <c r="I176" s="49" t="s">
        <v>884</v>
      </c>
      <c r="J176" s="49" t="s">
        <v>208</v>
      </c>
      <c r="K176" s="49" t="s">
        <v>232</v>
      </c>
      <c r="L176" s="49" t="s">
        <v>91</v>
      </c>
      <c r="M176" s="49" t="s">
        <v>210</v>
      </c>
      <c r="N176" s="49" t="s">
        <v>211</v>
      </c>
      <c r="O176" s="49" t="s">
        <v>94</v>
      </c>
      <c r="P176" s="49">
        <v>10.22</v>
      </c>
      <c r="Q176" s="49">
        <v>10.22</v>
      </c>
      <c r="R176" s="49"/>
      <c r="S176" s="49"/>
      <c r="T176" s="49"/>
      <c r="U176" s="50" t="s">
        <v>885</v>
      </c>
      <c r="V176" s="49" t="s">
        <v>886</v>
      </c>
      <c r="W176" s="21">
        <v>1</v>
      </c>
      <c r="X176" s="21">
        <v>25</v>
      </c>
      <c r="Y176" s="21">
        <v>112</v>
      </c>
      <c r="Z176" s="44">
        <v>7</v>
      </c>
      <c r="AA176" s="57">
        <v>0.93</v>
      </c>
      <c r="AB176" s="21" t="s">
        <v>214</v>
      </c>
      <c r="AC176" s="21" t="s">
        <v>180</v>
      </c>
      <c r="AD176" s="21" t="s">
        <v>882</v>
      </c>
    </row>
    <row r="177" spans="1:30" ht="32.25" customHeight="1">
      <c r="A177" s="20">
        <v>172</v>
      </c>
      <c r="B177" s="24" t="s">
        <v>37</v>
      </c>
      <c r="C177" s="49" t="s">
        <v>887</v>
      </c>
      <c r="D177" s="23" t="s">
        <v>39</v>
      </c>
      <c r="E177" s="23" t="s">
        <v>40</v>
      </c>
      <c r="F177" s="23" t="s">
        <v>41</v>
      </c>
      <c r="G177" s="49" t="s">
        <v>176</v>
      </c>
      <c r="H177" s="49" t="s">
        <v>878</v>
      </c>
      <c r="I177" s="49" t="s">
        <v>888</v>
      </c>
      <c r="J177" s="49" t="s">
        <v>208</v>
      </c>
      <c r="K177" s="49" t="s">
        <v>232</v>
      </c>
      <c r="L177" s="49" t="s">
        <v>91</v>
      </c>
      <c r="M177" s="49" t="s">
        <v>210</v>
      </c>
      <c r="N177" s="49" t="s">
        <v>211</v>
      </c>
      <c r="O177" s="49" t="s">
        <v>94</v>
      </c>
      <c r="P177" s="49">
        <v>5</v>
      </c>
      <c r="Q177" s="49">
        <v>5</v>
      </c>
      <c r="R177" s="49"/>
      <c r="S177" s="49"/>
      <c r="T177" s="49"/>
      <c r="U177" s="50" t="s">
        <v>889</v>
      </c>
      <c r="V177" s="49" t="s">
        <v>890</v>
      </c>
      <c r="W177" s="21">
        <v>1</v>
      </c>
      <c r="X177" s="21">
        <v>68</v>
      </c>
      <c r="Y177" s="21">
        <v>212</v>
      </c>
      <c r="Z177" s="44">
        <v>24</v>
      </c>
      <c r="AA177" s="57">
        <v>0.93</v>
      </c>
      <c r="AB177" s="21" t="s">
        <v>214</v>
      </c>
      <c r="AC177" s="21" t="s">
        <v>180</v>
      </c>
      <c r="AD177" s="21" t="s">
        <v>882</v>
      </c>
    </row>
    <row r="178" spans="1:30" ht="32.25" customHeight="1">
      <c r="A178" s="20">
        <v>173</v>
      </c>
      <c r="B178" s="24" t="s">
        <v>37</v>
      </c>
      <c r="C178" s="49" t="s">
        <v>891</v>
      </c>
      <c r="D178" s="23" t="s">
        <v>39</v>
      </c>
      <c r="E178" s="23" t="s">
        <v>40</v>
      </c>
      <c r="F178" s="23" t="s">
        <v>41</v>
      </c>
      <c r="G178" s="49" t="s">
        <v>176</v>
      </c>
      <c r="H178" s="49" t="s">
        <v>878</v>
      </c>
      <c r="I178" s="49" t="s">
        <v>888</v>
      </c>
      <c r="J178" s="49" t="s">
        <v>208</v>
      </c>
      <c r="K178" s="49" t="s">
        <v>232</v>
      </c>
      <c r="L178" s="49" t="s">
        <v>91</v>
      </c>
      <c r="M178" s="49" t="s">
        <v>210</v>
      </c>
      <c r="N178" s="49" t="s">
        <v>211</v>
      </c>
      <c r="O178" s="49" t="s">
        <v>94</v>
      </c>
      <c r="P178" s="49">
        <v>5.41</v>
      </c>
      <c r="Q178" s="49">
        <v>5.41</v>
      </c>
      <c r="R178" s="49"/>
      <c r="S178" s="49"/>
      <c r="T178" s="49"/>
      <c r="U178" s="50" t="s">
        <v>892</v>
      </c>
      <c r="V178" s="49" t="s">
        <v>893</v>
      </c>
      <c r="W178" s="21">
        <v>1</v>
      </c>
      <c r="X178" s="21">
        <v>660</v>
      </c>
      <c r="Y178" s="21">
        <v>2200</v>
      </c>
      <c r="Z178" s="44">
        <v>167</v>
      </c>
      <c r="AA178" s="57">
        <v>0.93</v>
      </c>
      <c r="AB178" s="21" t="s">
        <v>214</v>
      </c>
      <c r="AC178" s="21" t="s">
        <v>180</v>
      </c>
      <c r="AD178" s="21" t="s">
        <v>882</v>
      </c>
    </row>
    <row r="179" spans="1:30" ht="32.25" customHeight="1">
      <c r="A179" s="20">
        <v>174</v>
      </c>
      <c r="B179" s="24" t="s">
        <v>37</v>
      </c>
      <c r="C179" s="49" t="s">
        <v>894</v>
      </c>
      <c r="D179" s="23" t="s">
        <v>39</v>
      </c>
      <c r="E179" s="23" t="s">
        <v>40</v>
      </c>
      <c r="F179" s="23" t="s">
        <v>41</v>
      </c>
      <c r="G179" s="49" t="s">
        <v>176</v>
      </c>
      <c r="H179" s="49" t="s">
        <v>895</v>
      </c>
      <c r="I179" s="49" t="s">
        <v>896</v>
      </c>
      <c r="J179" s="49" t="s">
        <v>208</v>
      </c>
      <c r="K179" s="49" t="s">
        <v>491</v>
      </c>
      <c r="L179" s="49" t="s">
        <v>91</v>
      </c>
      <c r="M179" s="49" t="s">
        <v>210</v>
      </c>
      <c r="N179" s="49" t="s">
        <v>211</v>
      </c>
      <c r="O179" s="49" t="s">
        <v>94</v>
      </c>
      <c r="P179" s="49">
        <v>55</v>
      </c>
      <c r="Q179" s="49">
        <v>55</v>
      </c>
      <c r="R179" s="49"/>
      <c r="S179" s="49"/>
      <c r="T179" s="49"/>
      <c r="U179" s="50" t="s">
        <v>897</v>
      </c>
      <c r="V179" s="49" t="s">
        <v>898</v>
      </c>
      <c r="W179" s="21">
        <v>1</v>
      </c>
      <c r="X179" s="21">
        <v>450</v>
      </c>
      <c r="Y179" s="21">
        <v>1500</v>
      </c>
      <c r="Z179" s="44">
        <v>30</v>
      </c>
      <c r="AA179" s="69">
        <v>0.93</v>
      </c>
      <c r="AB179" s="49" t="s">
        <v>214</v>
      </c>
      <c r="AC179" s="70" t="s">
        <v>180</v>
      </c>
      <c r="AD179" s="70" t="s">
        <v>899</v>
      </c>
    </row>
    <row r="180" spans="1:30" ht="32.25" customHeight="1">
      <c r="A180" s="20">
        <v>175</v>
      </c>
      <c r="B180" s="24" t="s">
        <v>37</v>
      </c>
      <c r="C180" s="24" t="s">
        <v>900</v>
      </c>
      <c r="D180" s="23" t="s">
        <v>39</v>
      </c>
      <c r="E180" s="23" t="s">
        <v>40</v>
      </c>
      <c r="F180" s="23" t="s">
        <v>41</v>
      </c>
      <c r="G180" s="24" t="s">
        <v>105</v>
      </c>
      <c r="H180" s="24" t="s">
        <v>901</v>
      </c>
      <c r="I180" s="24" t="s">
        <v>902</v>
      </c>
      <c r="J180" s="24" t="s">
        <v>208</v>
      </c>
      <c r="K180" s="24" t="s">
        <v>209</v>
      </c>
      <c r="L180" s="24" t="s">
        <v>91</v>
      </c>
      <c r="M180" s="24" t="s">
        <v>210</v>
      </c>
      <c r="N180" s="24" t="s">
        <v>211</v>
      </c>
      <c r="O180" s="24" t="s">
        <v>94</v>
      </c>
      <c r="P180" s="24">
        <v>12</v>
      </c>
      <c r="Q180" s="20">
        <v>12</v>
      </c>
      <c r="R180" s="20"/>
      <c r="S180" s="20"/>
      <c r="T180" s="20"/>
      <c r="U180" s="33" t="s">
        <v>903</v>
      </c>
      <c r="V180" s="20" t="s">
        <v>904</v>
      </c>
      <c r="W180" s="21">
        <v>1</v>
      </c>
      <c r="X180" s="21">
        <v>82</v>
      </c>
      <c r="Y180" s="21">
        <v>293</v>
      </c>
      <c r="Z180" s="44">
        <v>19</v>
      </c>
      <c r="AA180" s="90">
        <v>0.95</v>
      </c>
      <c r="AB180" s="49" t="s">
        <v>214</v>
      </c>
      <c r="AC180" s="49" t="s">
        <v>109</v>
      </c>
      <c r="AD180" s="49" t="s">
        <v>905</v>
      </c>
    </row>
    <row r="181" spans="1:30" ht="32.25" customHeight="1">
      <c r="A181" s="20">
        <v>176</v>
      </c>
      <c r="B181" s="24" t="s">
        <v>37</v>
      </c>
      <c r="C181" s="24" t="s">
        <v>906</v>
      </c>
      <c r="D181" s="23" t="s">
        <v>39</v>
      </c>
      <c r="E181" s="23" t="s">
        <v>40</v>
      </c>
      <c r="F181" s="23" t="s">
        <v>41</v>
      </c>
      <c r="G181" s="24" t="s">
        <v>105</v>
      </c>
      <c r="H181" s="24" t="s">
        <v>901</v>
      </c>
      <c r="I181" s="24" t="s">
        <v>907</v>
      </c>
      <c r="J181" s="24" t="s">
        <v>208</v>
      </c>
      <c r="K181" s="24" t="s">
        <v>209</v>
      </c>
      <c r="L181" s="24" t="s">
        <v>91</v>
      </c>
      <c r="M181" s="24" t="s">
        <v>210</v>
      </c>
      <c r="N181" s="24" t="s">
        <v>211</v>
      </c>
      <c r="O181" s="24" t="s">
        <v>94</v>
      </c>
      <c r="P181" s="24">
        <v>18</v>
      </c>
      <c r="Q181" s="20">
        <v>18</v>
      </c>
      <c r="R181" s="20"/>
      <c r="S181" s="20"/>
      <c r="T181" s="20"/>
      <c r="U181" s="33" t="s">
        <v>908</v>
      </c>
      <c r="V181" s="20" t="s">
        <v>909</v>
      </c>
      <c r="W181" s="21">
        <v>1</v>
      </c>
      <c r="X181" s="21">
        <v>66</v>
      </c>
      <c r="Y181" s="21">
        <v>255</v>
      </c>
      <c r="Z181" s="44">
        <v>24</v>
      </c>
      <c r="AA181" s="90">
        <v>0.95</v>
      </c>
      <c r="AB181" s="49" t="s">
        <v>214</v>
      </c>
      <c r="AC181" s="49" t="s">
        <v>109</v>
      </c>
      <c r="AD181" s="49" t="s">
        <v>905</v>
      </c>
    </row>
    <row r="182" spans="1:30" ht="32.25" customHeight="1">
      <c r="A182" s="20">
        <v>177</v>
      </c>
      <c r="B182" s="24" t="s">
        <v>37</v>
      </c>
      <c r="C182" s="24" t="s">
        <v>910</v>
      </c>
      <c r="D182" s="23" t="s">
        <v>39</v>
      </c>
      <c r="E182" s="23" t="s">
        <v>40</v>
      </c>
      <c r="F182" s="23" t="s">
        <v>41</v>
      </c>
      <c r="G182" s="24" t="s">
        <v>105</v>
      </c>
      <c r="H182" s="24" t="s">
        <v>901</v>
      </c>
      <c r="I182" s="24" t="s">
        <v>911</v>
      </c>
      <c r="J182" s="24" t="s">
        <v>208</v>
      </c>
      <c r="K182" s="24" t="s">
        <v>209</v>
      </c>
      <c r="L182" s="24" t="s">
        <v>91</v>
      </c>
      <c r="M182" s="24" t="s">
        <v>210</v>
      </c>
      <c r="N182" s="24" t="s">
        <v>211</v>
      </c>
      <c r="O182" s="24" t="s">
        <v>94</v>
      </c>
      <c r="P182" s="24">
        <v>21.9</v>
      </c>
      <c r="Q182" s="20">
        <v>21.9</v>
      </c>
      <c r="R182" s="20"/>
      <c r="S182" s="20"/>
      <c r="T182" s="20"/>
      <c r="U182" s="33" t="s">
        <v>912</v>
      </c>
      <c r="V182" s="20" t="s">
        <v>913</v>
      </c>
      <c r="W182" s="21">
        <v>1</v>
      </c>
      <c r="X182" s="21">
        <v>30</v>
      </c>
      <c r="Y182" s="21">
        <v>105</v>
      </c>
      <c r="Z182" s="44">
        <v>9</v>
      </c>
      <c r="AA182" s="90">
        <v>0.95</v>
      </c>
      <c r="AB182" s="49" t="s">
        <v>214</v>
      </c>
      <c r="AC182" s="49" t="s">
        <v>109</v>
      </c>
      <c r="AD182" s="49" t="s">
        <v>905</v>
      </c>
    </row>
    <row r="183" spans="1:30" ht="32.25" customHeight="1">
      <c r="A183" s="20">
        <v>178</v>
      </c>
      <c r="B183" s="24" t="s">
        <v>37</v>
      </c>
      <c r="C183" s="24" t="s">
        <v>914</v>
      </c>
      <c r="D183" s="23" t="s">
        <v>39</v>
      </c>
      <c r="E183" s="23" t="s">
        <v>40</v>
      </c>
      <c r="F183" s="23" t="s">
        <v>41</v>
      </c>
      <c r="G183" s="24" t="s">
        <v>105</v>
      </c>
      <c r="H183" s="24" t="s">
        <v>901</v>
      </c>
      <c r="I183" s="24" t="s">
        <v>915</v>
      </c>
      <c r="J183" s="24" t="s">
        <v>208</v>
      </c>
      <c r="K183" s="24" t="s">
        <v>209</v>
      </c>
      <c r="L183" s="24" t="s">
        <v>57</v>
      </c>
      <c r="M183" s="24" t="s">
        <v>225</v>
      </c>
      <c r="N183" s="24" t="s">
        <v>226</v>
      </c>
      <c r="O183" s="24" t="s">
        <v>94</v>
      </c>
      <c r="P183" s="24">
        <v>60.8</v>
      </c>
      <c r="Q183" s="20">
        <v>60.8</v>
      </c>
      <c r="R183" s="20"/>
      <c r="S183" s="20"/>
      <c r="T183" s="20"/>
      <c r="U183" s="33" t="s">
        <v>916</v>
      </c>
      <c r="V183" s="20" t="s">
        <v>917</v>
      </c>
      <c r="W183" s="21">
        <v>1</v>
      </c>
      <c r="X183" s="21">
        <v>76</v>
      </c>
      <c r="Y183" s="21">
        <v>293</v>
      </c>
      <c r="Z183" s="44">
        <v>74</v>
      </c>
      <c r="AA183" s="90">
        <v>0.92</v>
      </c>
      <c r="AB183" s="49" t="s">
        <v>63</v>
      </c>
      <c r="AC183" s="49" t="s">
        <v>109</v>
      </c>
      <c r="AD183" s="49" t="s">
        <v>905</v>
      </c>
    </row>
    <row r="184" spans="1:30" ht="32.25" customHeight="1">
      <c r="A184" s="20">
        <v>179</v>
      </c>
      <c r="B184" s="24" t="s">
        <v>37</v>
      </c>
      <c r="C184" s="24" t="s">
        <v>918</v>
      </c>
      <c r="D184" s="23" t="s">
        <v>39</v>
      </c>
      <c r="E184" s="23" t="s">
        <v>40</v>
      </c>
      <c r="F184" s="23" t="s">
        <v>41</v>
      </c>
      <c r="G184" s="24" t="s">
        <v>105</v>
      </c>
      <c r="H184" s="24" t="s">
        <v>901</v>
      </c>
      <c r="I184" s="24" t="s">
        <v>919</v>
      </c>
      <c r="J184" s="24" t="s">
        <v>208</v>
      </c>
      <c r="K184" s="24" t="s">
        <v>209</v>
      </c>
      <c r="L184" s="24" t="s">
        <v>57</v>
      </c>
      <c r="M184" s="24" t="s">
        <v>225</v>
      </c>
      <c r="N184" s="24" t="s">
        <v>226</v>
      </c>
      <c r="O184" s="24" t="s">
        <v>94</v>
      </c>
      <c r="P184" s="24">
        <v>30</v>
      </c>
      <c r="Q184" s="20">
        <v>30</v>
      </c>
      <c r="R184" s="20"/>
      <c r="S184" s="20"/>
      <c r="T184" s="20"/>
      <c r="U184" s="33" t="s">
        <v>920</v>
      </c>
      <c r="V184" s="20" t="s">
        <v>921</v>
      </c>
      <c r="W184" s="21">
        <v>1</v>
      </c>
      <c r="X184" s="21">
        <v>32</v>
      </c>
      <c r="Y184" s="21">
        <v>112</v>
      </c>
      <c r="Z184" s="44">
        <v>32</v>
      </c>
      <c r="AA184" s="90">
        <v>0.92</v>
      </c>
      <c r="AB184" s="49" t="s">
        <v>235</v>
      </c>
      <c r="AC184" s="49" t="s">
        <v>109</v>
      </c>
      <c r="AD184" s="49" t="s">
        <v>905</v>
      </c>
    </row>
    <row r="185" spans="1:30" ht="32.25" customHeight="1">
      <c r="A185" s="20">
        <v>180</v>
      </c>
      <c r="B185" s="24" t="s">
        <v>37</v>
      </c>
      <c r="C185" s="24" t="s">
        <v>922</v>
      </c>
      <c r="D185" s="23" t="s">
        <v>39</v>
      </c>
      <c r="E185" s="23" t="s">
        <v>40</v>
      </c>
      <c r="F185" s="23" t="s">
        <v>41</v>
      </c>
      <c r="G185" s="24" t="s">
        <v>105</v>
      </c>
      <c r="H185" s="24" t="s">
        <v>923</v>
      </c>
      <c r="I185" s="24" t="s">
        <v>924</v>
      </c>
      <c r="J185" s="24" t="s">
        <v>208</v>
      </c>
      <c r="K185" s="24" t="s">
        <v>491</v>
      </c>
      <c r="L185" s="24" t="s">
        <v>57</v>
      </c>
      <c r="M185" s="24" t="s">
        <v>225</v>
      </c>
      <c r="N185" s="24" t="s">
        <v>226</v>
      </c>
      <c r="O185" s="24" t="s">
        <v>94</v>
      </c>
      <c r="P185" s="24">
        <v>15</v>
      </c>
      <c r="Q185" s="20">
        <v>15</v>
      </c>
      <c r="R185" s="20"/>
      <c r="S185" s="20"/>
      <c r="T185" s="20"/>
      <c r="U185" s="33" t="s">
        <v>925</v>
      </c>
      <c r="V185" s="20" t="s">
        <v>926</v>
      </c>
      <c r="W185" s="21">
        <v>1</v>
      </c>
      <c r="X185" s="21">
        <v>95</v>
      </c>
      <c r="Y185" s="21">
        <v>309</v>
      </c>
      <c r="Z185" s="44">
        <v>35</v>
      </c>
      <c r="AA185" s="90">
        <v>0.92</v>
      </c>
      <c r="AB185" s="49" t="s">
        <v>235</v>
      </c>
      <c r="AC185" s="49" t="s">
        <v>109</v>
      </c>
      <c r="AD185" s="49" t="s">
        <v>927</v>
      </c>
    </row>
    <row r="186" spans="1:30" ht="32.25" customHeight="1">
      <c r="A186" s="20">
        <v>181</v>
      </c>
      <c r="B186" s="24" t="s">
        <v>37</v>
      </c>
      <c r="C186" s="24" t="s">
        <v>928</v>
      </c>
      <c r="D186" s="23" t="s">
        <v>39</v>
      </c>
      <c r="E186" s="23" t="s">
        <v>40</v>
      </c>
      <c r="F186" s="23" t="s">
        <v>41</v>
      </c>
      <c r="G186" s="24" t="s">
        <v>105</v>
      </c>
      <c r="H186" s="24" t="s">
        <v>923</v>
      </c>
      <c r="I186" s="24" t="s">
        <v>929</v>
      </c>
      <c r="J186" s="24" t="s">
        <v>208</v>
      </c>
      <c r="K186" s="24" t="s">
        <v>491</v>
      </c>
      <c r="L186" s="24" t="s">
        <v>91</v>
      </c>
      <c r="M186" s="24" t="s">
        <v>210</v>
      </c>
      <c r="N186" s="24" t="s">
        <v>211</v>
      </c>
      <c r="O186" s="24" t="s">
        <v>94</v>
      </c>
      <c r="P186" s="24">
        <v>7.5</v>
      </c>
      <c r="Q186" s="20">
        <v>7.5</v>
      </c>
      <c r="R186" s="20"/>
      <c r="S186" s="20"/>
      <c r="T186" s="20"/>
      <c r="U186" s="33" t="s">
        <v>930</v>
      </c>
      <c r="V186" s="20" t="s">
        <v>931</v>
      </c>
      <c r="W186" s="21">
        <v>1</v>
      </c>
      <c r="X186" s="21">
        <v>117</v>
      </c>
      <c r="Y186" s="21">
        <v>635</v>
      </c>
      <c r="Z186" s="44">
        <v>42</v>
      </c>
      <c r="AA186" s="90">
        <v>0.95</v>
      </c>
      <c r="AB186" s="49" t="s">
        <v>214</v>
      </c>
      <c r="AC186" s="49" t="s">
        <v>109</v>
      </c>
      <c r="AD186" s="49" t="s">
        <v>927</v>
      </c>
    </row>
    <row r="187" spans="1:30" ht="32.25" customHeight="1">
      <c r="A187" s="20">
        <v>182</v>
      </c>
      <c r="B187" s="24" t="s">
        <v>37</v>
      </c>
      <c r="C187" s="24" t="s">
        <v>932</v>
      </c>
      <c r="D187" s="23" t="s">
        <v>39</v>
      </c>
      <c r="E187" s="23" t="s">
        <v>40</v>
      </c>
      <c r="F187" s="23" t="s">
        <v>41</v>
      </c>
      <c r="G187" s="24" t="s">
        <v>105</v>
      </c>
      <c r="H187" s="24" t="s">
        <v>923</v>
      </c>
      <c r="I187" s="24" t="s">
        <v>924</v>
      </c>
      <c r="J187" s="24" t="s">
        <v>208</v>
      </c>
      <c r="K187" s="24" t="s">
        <v>491</v>
      </c>
      <c r="L187" s="24" t="s">
        <v>57</v>
      </c>
      <c r="M187" s="24" t="s">
        <v>225</v>
      </c>
      <c r="N187" s="24" t="s">
        <v>226</v>
      </c>
      <c r="O187" s="24" t="s">
        <v>94</v>
      </c>
      <c r="P187" s="24">
        <v>11</v>
      </c>
      <c r="Q187" s="20">
        <v>11</v>
      </c>
      <c r="R187" s="20"/>
      <c r="S187" s="20"/>
      <c r="T187" s="20"/>
      <c r="U187" s="33" t="s">
        <v>933</v>
      </c>
      <c r="V187" s="20" t="s">
        <v>926</v>
      </c>
      <c r="W187" s="21">
        <v>1</v>
      </c>
      <c r="X187" s="21">
        <v>95</v>
      </c>
      <c r="Y187" s="21">
        <v>309</v>
      </c>
      <c r="Z187" s="44">
        <v>35</v>
      </c>
      <c r="AA187" s="90">
        <v>0.92</v>
      </c>
      <c r="AB187" s="49" t="s">
        <v>63</v>
      </c>
      <c r="AC187" s="49" t="s">
        <v>109</v>
      </c>
      <c r="AD187" s="49" t="s">
        <v>927</v>
      </c>
    </row>
    <row r="188" spans="1:30" ht="32.25" customHeight="1">
      <c r="A188" s="20">
        <v>183</v>
      </c>
      <c r="B188" s="24" t="s">
        <v>37</v>
      </c>
      <c r="C188" s="24" t="s">
        <v>934</v>
      </c>
      <c r="D188" s="23" t="s">
        <v>39</v>
      </c>
      <c r="E188" s="23" t="s">
        <v>40</v>
      </c>
      <c r="F188" s="23" t="s">
        <v>41</v>
      </c>
      <c r="G188" s="24" t="s">
        <v>105</v>
      </c>
      <c r="H188" s="24" t="s">
        <v>923</v>
      </c>
      <c r="I188" s="24" t="s">
        <v>924</v>
      </c>
      <c r="J188" s="24" t="s">
        <v>208</v>
      </c>
      <c r="K188" s="24" t="s">
        <v>491</v>
      </c>
      <c r="L188" s="24" t="s">
        <v>91</v>
      </c>
      <c r="M188" s="24" t="s">
        <v>210</v>
      </c>
      <c r="N188" s="24" t="s">
        <v>211</v>
      </c>
      <c r="O188" s="24" t="s">
        <v>94</v>
      </c>
      <c r="P188" s="24">
        <v>40</v>
      </c>
      <c r="Q188" s="20">
        <v>40</v>
      </c>
      <c r="R188" s="20"/>
      <c r="S188" s="20"/>
      <c r="T188" s="20"/>
      <c r="U188" s="33" t="s">
        <v>935</v>
      </c>
      <c r="V188" s="20" t="s">
        <v>936</v>
      </c>
      <c r="W188" s="21">
        <v>1</v>
      </c>
      <c r="X188" s="21">
        <v>421</v>
      </c>
      <c r="Y188" s="21">
        <v>1484</v>
      </c>
      <c r="Z188" s="44">
        <v>122</v>
      </c>
      <c r="AA188" s="90">
        <v>0.95</v>
      </c>
      <c r="AB188" s="49" t="s">
        <v>214</v>
      </c>
      <c r="AC188" s="49" t="s">
        <v>109</v>
      </c>
      <c r="AD188" s="49" t="s">
        <v>927</v>
      </c>
    </row>
    <row r="189" spans="1:30" ht="32.25" customHeight="1">
      <c r="A189" s="20">
        <v>184</v>
      </c>
      <c r="B189" s="24" t="s">
        <v>37</v>
      </c>
      <c r="C189" s="24" t="s">
        <v>937</v>
      </c>
      <c r="D189" s="23" t="s">
        <v>39</v>
      </c>
      <c r="E189" s="23" t="s">
        <v>40</v>
      </c>
      <c r="F189" s="23" t="s">
        <v>41</v>
      </c>
      <c r="G189" s="24" t="s">
        <v>105</v>
      </c>
      <c r="H189" s="24" t="s">
        <v>938</v>
      </c>
      <c r="I189" s="24" t="s">
        <v>939</v>
      </c>
      <c r="J189" s="24" t="s">
        <v>208</v>
      </c>
      <c r="K189" s="24" t="s">
        <v>232</v>
      </c>
      <c r="L189" s="24" t="s">
        <v>57</v>
      </c>
      <c r="M189" s="24" t="s">
        <v>225</v>
      </c>
      <c r="N189" s="24" t="s">
        <v>226</v>
      </c>
      <c r="O189" s="24" t="s">
        <v>94</v>
      </c>
      <c r="P189" s="24">
        <v>53.2</v>
      </c>
      <c r="Q189" s="20">
        <v>53.2</v>
      </c>
      <c r="R189" s="20"/>
      <c r="S189" s="20"/>
      <c r="T189" s="20"/>
      <c r="U189" s="33" t="s">
        <v>940</v>
      </c>
      <c r="V189" s="20" t="s">
        <v>941</v>
      </c>
      <c r="W189" s="21">
        <v>1</v>
      </c>
      <c r="X189" s="21">
        <v>66</v>
      </c>
      <c r="Y189" s="21">
        <v>238</v>
      </c>
      <c r="Z189" s="44">
        <v>23</v>
      </c>
      <c r="AA189" s="90">
        <v>0.92</v>
      </c>
      <c r="AB189" s="49" t="s">
        <v>63</v>
      </c>
      <c r="AC189" s="49" t="s">
        <v>109</v>
      </c>
      <c r="AD189" s="49" t="s">
        <v>942</v>
      </c>
    </row>
    <row r="190" spans="1:30" ht="32.25" customHeight="1">
      <c r="A190" s="20">
        <v>185</v>
      </c>
      <c r="B190" s="24" t="s">
        <v>37</v>
      </c>
      <c r="C190" s="24" t="s">
        <v>943</v>
      </c>
      <c r="D190" s="23" t="s">
        <v>39</v>
      </c>
      <c r="E190" s="23" t="s">
        <v>40</v>
      </c>
      <c r="F190" s="23" t="s">
        <v>41</v>
      </c>
      <c r="G190" s="24" t="s">
        <v>105</v>
      </c>
      <c r="H190" s="24" t="s">
        <v>901</v>
      </c>
      <c r="I190" s="24" t="s">
        <v>911</v>
      </c>
      <c r="J190" s="24" t="s">
        <v>208</v>
      </c>
      <c r="K190" s="24" t="s">
        <v>209</v>
      </c>
      <c r="L190" s="24" t="s">
        <v>57</v>
      </c>
      <c r="M190" s="24" t="s">
        <v>734</v>
      </c>
      <c r="N190" s="24" t="s">
        <v>735</v>
      </c>
      <c r="O190" s="24" t="s">
        <v>60</v>
      </c>
      <c r="P190" s="24">
        <v>68</v>
      </c>
      <c r="Q190" s="20">
        <v>68</v>
      </c>
      <c r="R190" s="20"/>
      <c r="S190" s="20"/>
      <c r="T190" s="20"/>
      <c r="U190" s="33" t="s">
        <v>944</v>
      </c>
      <c r="V190" s="20" t="s">
        <v>945</v>
      </c>
      <c r="W190" s="21">
        <v>1</v>
      </c>
      <c r="X190" s="21">
        <v>13</v>
      </c>
      <c r="Y190" s="21">
        <v>46</v>
      </c>
      <c r="Z190" s="44">
        <v>10</v>
      </c>
      <c r="AA190" s="90">
        <v>0.92</v>
      </c>
      <c r="AB190" s="49" t="s">
        <v>63</v>
      </c>
      <c r="AC190" s="49" t="s">
        <v>109</v>
      </c>
      <c r="AD190" s="49" t="s">
        <v>905</v>
      </c>
    </row>
    <row r="191" spans="1:30" ht="32.25" customHeight="1">
      <c r="A191" s="20">
        <v>186</v>
      </c>
      <c r="B191" s="24" t="s">
        <v>37</v>
      </c>
      <c r="C191" s="24" t="s">
        <v>946</v>
      </c>
      <c r="D191" s="23" t="s">
        <v>39</v>
      </c>
      <c r="E191" s="23" t="s">
        <v>40</v>
      </c>
      <c r="F191" s="23" t="s">
        <v>41</v>
      </c>
      <c r="G191" s="24" t="s">
        <v>200</v>
      </c>
      <c r="H191" s="24" t="s">
        <v>947</v>
      </c>
      <c r="I191" s="24" t="s">
        <v>948</v>
      </c>
      <c r="J191" s="24" t="s">
        <v>208</v>
      </c>
      <c r="K191" s="24" t="s">
        <v>209</v>
      </c>
      <c r="L191" s="24" t="s">
        <v>91</v>
      </c>
      <c r="M191" s="24" t="s">
        <v>210</v>
      </c>
      <c r="N191" s="24" t="s">
        <v>211</v>
      </c>
      <c r="O191" s="24" t="s">
        <v>94</v>
      </c>
      <c r="P191" s="24">
        <v>82</v>
      </c>
      <c r="Q191" s="20">
        <v>82</v>
      </c>
      <c r="R191" s="20"/>
      <c r="S191" s="20"/>
      <c r="T191" s="20"/>
      <c r="U191" s="33" t="s">
        <v>949</v>
      </c>
      <c r="V191" s="20" t="s">
        <v>950</v>
      </c>
      <c r="W191" s="21">
        <v>1</v>
      </c>
      <c r="X191" s="21">
        <v>210</v>
      </c>
      <c r="Y191" s="21">
        <v>663</v>
      </c>
      <c r="Z191" s="44">
        <v>49</v>
      </c>
      <c r="AA191" s="69">
        <v>0.93</v>
      </c>
      <c r="AB191" s="49" t="s">
        <v>214</v>
      </c>
      <c r="AC191" s="49" t="s">
        <v>204</v>
      </c>
      <c r="AD191" s="49" t="s">
        <v>951</v>
      </c>
    </row>
    <row r="192" spans="1:30" ht="32.25" customHeight="1">
      <c r="A192" s="20">
        <v>187</v>
      </c>
      <c r="B192" s="24" t="s">
        <v>37</v>
      </c>
      <c r="C192" s="24" t="s">
        <v>952</v>
      </c>
      <c r="D192" s="23" t="s">
        <v>39</v>
      </c>
      <c r="E192" s="23" t="s">
        <v>40</v>
      </c>
      <c r="F192" s="23" t="s">
        <v>41</v>
      </c>
      <c r="G192" s="24" t="s">
        <v>200</v>
      </c>
      <c r="H192" s="24" t="s">
        <v>947</v>
      </c>
      <c r="I192" s="24" t="s">
        <v>948</v>
      </c>
      <c r="J192" s="24" t="s">
        <v>208</v>
      </c>
      <c r="K192" s="24" t="s">
        <v>209</v>
      </c>
      <c r="L192" s="24" t="s">
        <v>91</v>
      </c>
      <c r="M192" s="24" t="s">
        <v>210</v>
      </c>
      <c r="N192" s="24" t="s">
        <v>211</v>
      </c>
      <c r="O192" s="24" t="s">
        <v>94</v>
      </c>
      <c r="P192" s="24">
        <v>18</v>
      </c>
      <c r="Q192" s="20">
        <v>18</v>
      </c>
      <c r="R192" s="20"/>
      <c r="S192" s="20"/>
      <c r="T192" s="20"/>
      <c r="U192" s="33" t="s">
        <v>953</v>
      </c>
      <c r="V192" s="20" t="s">
        <v>950</v>
      </c>
      <c r="W192" s="21">
        <v>1</v>
      </c>
      <c r="X192" s="21">
        <v>210</v>
      </c>
      <c r="Y192" s="21">
        <v>663</v>
      </c>
      <c r="Z192" s="44">
        <v>49</v>
      </c>
      <c r="AA192" s="69">
        <v>0.93</v>
      </c>
      <c r="AB192" s="49" t="s">
        <v>214</v>
      </c>
      <c r="AC192" s="49" t="s">
        <v>204</v>
      </c>
      <c r="AD192" s="49" t="s">
        <v>951</v>
      </c>
    </row>
    <row r="193" spans="1:30" ht="32.25" customHeight="1">
      <c r="A193" s="20">
        <v>188</v>
      </c>
      <c r="B193" s="24" t="s">
        <v>37</v>
      </c>
      <c r="C193" s="24" t="s">
        <v>954</v>
      </c>
      <c r="D193" s="23" t="s">
        <v>39</v>
      </c>
      <c r="E193" s="23" t="s">
        <v>40</v>
      </c>
      <c r="F193" s="23" t="s">
        <v>41</v>
      </c>
      <c r="G193" s="24" t="s">
        <v>200</v>
      </c>
      <c r="H193" s="24" t="s">
        <v>955</v>
      </c>
      <c r="I193" s="24" t="s">
        <v>956</v>
      </c>
      <c r="J193" s="24" t="s">
        <v>208</v>
      </c>
      <c r="K193" s="24" t="s">
        <v>209</v>
      </c>
      <c r="L193" s="24" t="s">
        <v>91</v>
      </c>
      <c r="M193" s="24" t="s">
        <v>210</v>
      </c>
      <c r="N193" s="24" t="s">
        <v>211</v>
      </c>
      <c r="O193" s="24" t="s">
        <v>94</v>
      </c>
      <c r="P193" s="24">
        <v>52</v>
      </c>
      <c r="Q193" s="20">
        <v>52</v>
      </c>
      <c r="R193" s="20"/>
      <c r="S193" s="20"/>
      <c r="T193" s="20"/>
      <c r="U193" s="33" t="s">
        <v>957</v>
      </c>
      <c r="V193" s="20" t="s">
        <v>958</v>
      </c>
      <c r="W193" s="21">
        <v>1</v>
      </c>
      <c r="X193" s="21">
        <v>64</v>
      </c>
      <c r="Y193" s="21">
        <v>196</v>
      </c>
      <c r="Z193" s="44">
        <v>5</v>
      </c>
      <c r="AA193" s="69">
        <v>0.93</v>
      </c>
      <c r="AB193" s="49" t="s">
        <v>214</v>
      </c>
      <c r="AC193" s="70" t="s">
        <v>204</v>
      </c>
      <c r="AD193" s="70" t="s">
        <v>959</v>
      </c>
    </row>
    <row r="194" spans="1:30" ht="32.25" customHeight="1">
      <c r="A194" s="20">
        <v>189</v>
      </c>
      <c r="B194" s="24" t="s">
        <v>37</v>
      </c>
      <c r="C194" s="24" t="s">
        <v>960</v>
      </c>
      <c r="D194" s="23" t="s">
        <v>39</v>
      </c>
      <c r="E194" s="23" t="s">
        <v>40</v>
      </c>
      <c r="F194" s="23" t="s">
        <v>41</v>
      </c>
      <c r="G194" s="24" t="s">
        <v>200</v>
      </c>
      <c r="H194" s="24" t="s">
        <v>955</v>
      </c>
      <c r="I194" s="24" t="s">
        <v>961</v>
      </c>
      <c r="J194" s="24" t="s">
        <v>208</v>
      </c>
      <c r="K194" s="24" t="s">
        <v>209</v>
      </c>
      <c r="L194" s="24" t="s">
        <v>57</v>
      </c>
      <c r="M194" s="24" t="s">
        <v>225</v>
      </c>
      <c r="N194" s="24" t="s">
        <v>226</v>
      </c>
      <c r="O194" s="24" t="s">
        <v>94</v>
      </c>
      <c r="P194" s="24">
        <v>25</v>
      </c>
      <c r="Q194" s="20">
        <v>25</v>
      </c>
      <c r="R194" s="20"/>
      <c r="S194" s="20"/>
      <c r="T194" s="20"/>
      <c r="U194" s="33" t="s">
        <v>962</v>
      </c>
      <c r="V194" s="20" t="s">
        <v>963</v>
      </c>
      <c r="W194" s="21">
        <v>1</v>
      </c>
      <c r="X194" s="21">
        <v>152</v>
      </c>
      <c r="Y194" s="21">
        <v>493</v>
      </c>
      <c r="Z194" s="44">
        <v>87</v>
      </c>
      <c r="AA194" s="69">
        <v>0.93</v>
      </c>
      <c r="AB194" s="92" t="s">
        <v>235</v>
      </c>
      <c r="AC194" s="70" t="s">
        <v>204</v>
      </c>
      <c r="AD194" s="70" t="s">
        <v>959</v>
      </c>
    </row>
    <row r="195" spans="1:30" ht="32.25" customHeight="1">
      <c r="A195" s="20">
        <v>190</v>
      </c>
      <c r="B195" s="24" t="s">
        <v>37</v>
      </c>
      <c r="C195" s="24" t="s">
        <v>964</v>
      </c>
      <c r="D195" s="23" t="s">
        <v>39</v>
      </c>
      <c r="E195" s="23" t="s">
        <v>40</v>
      </c>
      <c r="F195" s="23" t="s">
        <v>41</v>
      </c>
      <c r="G195" s="24" t="s">
        <v>200</v>
      </c>
      <c r="H195" s="24" t="s">
        <v>955</v>
      </c>
      <c r="I195" s="24" t="s">
        <v>965</v>
      </c>
      <c r="J195" s="24" t="s">
        <v>208</v>
      </c>
      <c r="K195" s="24" t="s">
        <v>209</v>
      </c>
      <c r="L195" s="24" t="s">
        <v>57</v>
      </c>
      <c r="M195" s="24" t="s">
        <v>225</v>
      </c>
      <c r="N195" s="24" t="s">
        <v>226</v>
      </c>
      <c r="O195" s="24" t="s">
        <v>94</v>
      </c>
      <c r="P195" s="24">
        <v>30</v>
      </c>
      <c r="Q195" s="20">
        <v>30</v>
      </c>
      <c r="R195" s="20"/>
      <c r="S195" s="20"/>
      <c r="T195" s="20"/>
      <c r="U195" s="33" t="s">
        <v>966</v>
      </c>
      <c r="V195" s="20" t="s">
        <v>967</v>
      </c>
      <c r="W195" s="21">
        <v>1</v>
      </c>
      <c r="X195" s="21">
        <v>135</v>
      </c>
      <c r="Y195" s="21">
        <v>498</v>
      </c>
      <c r="Z195" s="44">
        <v>64</v>
      </c>
      <c r="AA195" s="69">
        <v>0.93</v>
      </c>
      <c r="AB195" s="92" t="s">
        <v>235</v>
      </c>
      <c r="AC195" s="70" t="s">
        <v>204</v>
      </c>
      <c r="AD195" s="70" t="s">
        <v>959</v>
      </c>
    </row>
    <row r="196" spans="1:30" ht="32.25" customHeight="1">
      <c r="A196" s="20">
        <v>191</v>
      </c>
      <c r="B196" s="24" t="s">
        <v>37</v>
      </c>
      <c r="C196" s="24" t="s">
        <v>968</v>
      </c>
      <c r="D196" s="23" t="s">
        <v>39</v>
      </c>
      <c r="E196" s="23" t="s">
        <v>40</v>
      </c>
      <c r="F196" s="23" t="s">
        <v>41</v>
      </c>
      <c r="G196" s="24" t="s">
        <v>200</v>
      </c>
      <c r="H196" s="24" t="s">
        <v>969</v>
      </c>
      <c r="I196" s="24" t="s">
        <v>970</v>
      </c>
      <c r="J196" s="24" t="s">
        <v>208</v>
      </c>
      <c r="K196" s="24" t="s">
        <v>232</v>
      </c>
      <c r="L196" s="24" t="s">
        <v>91</v>
      </c>
      <c r="M196" s="24" t="s">
        <v>210</v>
      </c>
      <c r="N196" s="24" t="s">
        <v>211</v>
      </c>
      <c r="O196" s="24" t="s">
        <v>94</v>
      </c>
      <c r="P196" s="24">
        <v>21.2</v>
      </c>
      <c r="Q196" s="20">
        <v>21.2</v>
      </c>
      <c r="R196" s="20"/>
      <c r="S196" s="20"/>
      <c r="T196" s="20"/>
      <c r="U196" s="33" t="s">
        <v>971</v>
      </c>
      <c r="V196" s="20" t="s">
        <v>972</v>
      </c>
      <c r="W196" s="21">
        <v>3</v>
      </c>
      <c r="X196" s="21">
        <v>168</v>
      </c>
      <c r="Y196" s="21">
        <v>389</v>
      </c>
      <c r="Z196" s="44">
        <v>7</v>
      </c>
      <c r="AA196" s="69">
        <v>0.93</v>
      </c>
      <c r="AB196" s="49" t="s">
        <v>214</v>
      </c>
      <c r="AC196" s="70" t="s">
        <v>204</v>
      </c>
      <c r="AD196" s="70" t="s">
        <v>973</v>
      </c>
    </row>
    <row r="197" spans="1:30" ht="32.25" customHeight="1">
      <c r="A197" s="20">
        <v>192</v>
      </c>
      <c r="B197" s="24" t="s">
        <v>37</v>
      </c>
      <c r="C197" s="24" t="s">
        <v>974</v>
      </c>
      <c r="D197" s="23" t="s">
        <v>39</v>
      </c>
      <c r="E197" s="23" t="s">
        <v>40</v>
      </c>
      <c r="F197" s="23" t="s">
        <v>41</v>
      </c>
      <c r="G197" s="24" t="s">
        <v>200</v>
      </c>
      <c r="H197" s="24" t="s">
        <v>969</v>
      </c>
      <c r="I197" s="24" t="s">
        <v>970</v>
      </c>
      <c r="J197" s="24" t="s">
        <v>208</v>
      </c>
      <c r="K197" s="24" t="s">
        <v>232</v>
      </c>
      <c r="L197" s="24" t="s">
        <v>91</v>
      </c>
      <c r="M197" s="24" t="s">
        <v>92</v>
      </c>
      <c r="N197" s="24" t="s">
        <v>682</v>
      </c>
      <c r="O197" s="24" t="s">
        <v>94</v>
      </c>
      <c r="P197" s="24">
        <v>8.84</v>
      </c>
      <c r="Q197" s="20">
        <v>8.84</v>
      </c>
      <c r="R197" s="20"/>
      <c r="S197" s="20"/>
      <c r="T197" s="20"/>
      <c r="U197" s="33" t="s">
        <v>975</v>
      </c>
      <c r="V197" s="20" t="s">
        <v>976</v>
      </c>
      <c r="W197" s="21">
        <v>3</v>
      </c>
      <c r="X197" s="21">
        <v>156</v>
      </c>
      <c r="Y197" s="21">
        <v>289</v>
      </c>
      <c r="Z197" s="44">
        <v>12</v>
      </c>
      <c r="AA197" s="69">
        <v>0.93</v>
      </c>
      <c r="AB197" s="49" t="s">
        <v>63</v>
      </c>
      <c r="AC197" s="70" t="s">
        <v>204</v>
      </c>
      <c r="AD197" s="70" t="s">
        <v>973</v>
      </c>
    </row>
    <row r="198" spans="1:30" ht="32.25" customHeight="1">
      <c r="A198" s="20">
        <v>193</v>
      </c>
      <c r="B198" s="24" t="s">
        <v>37</v>
      </c>
      <c r="C198" s="24" t="s">
        <v>977</v>
      </c>
      <c r="D198" s="23" t="s">
        <v>39</v>
      </c>
      <c r="E198" s="23" t="s">
        <v>40</v>
      </c>
      <c r="F198" s="23" t="s">
        <v>41</v>
      </c>
      <c r="G198" s="24" t="s">
        <v>200</v>
      </c>
      <c r="H198" s="24" t="s">
        <v>978</v>
      </c>
      <c r="I198" s="24" t="s">
        <v>979</v>
      </c>
      <c r="J198" s="24" t="s">
        <v>208</v>
      </c>
      <c r="K198" s="24" t="s">
        <v>244</v>
      </c>
      <c r="L198" s="24" t="s">
        <v>91</v>
      </c>
      <c r="M198" s="24" t="s">
        <v>210</v>
      </c>
      <c r="N198" s="24" t="s">
        <v>211</v>
      </c>
      <c r="O198" s="24" t="s">
        <v>94</v>
      </c>
      <c r="P198" s="24">
        <v>30</v>
      </c>
      <c r="Q198" s="20">
        <v>30</v>
      </c>
      <c r="R198" s="20"/>
      <c r="S198" s="20"/>
      <c r="T198" s="20"/>
      <c r="U198" s="33" t="s">
        <v>980</v>
      </c>
      <c r="V198" s="20" t="s">
        <v>981</v>
      </c>
      <c r="W198" s="21">
        <v>1</v>
      </c>
      <c r="X198" s="21">
        <v>50</v>
      </c>
      <c r="Y198" s="21">
        <v>189</v>
      </c>
      <c r="Z198" s="44">
        <v>2</v>
      </c>
      <c r="AA198" s="69">
        <v>0.93</v>
      </c>
      <c r="AB198" s="49" t="s">
        <v>214</v>
      </c>
      <c r="AC198" s="70" t="s">
        <v>204</v>
      </c>
      <c r="AD198" s="70" t="s">
        <v>982</v>
      </c>
    </row>
    <row r="199" spans="1:30" ht="32.25" customHeight="1">
      <c r="A199" s="20">
        <v>194</v>
      </c>
      <c r="B199" s="24" t="s">
        <v>37</v>
      </c>
      <c r="C199" s="24" t="s">
        <v>983</v>
      </c>
      <c r="D199" s="23" t="s">
        <v>39</v>
      </c>
      <c r="E199" s="23" t="s">
        <v>40</v>
      </c>
      <c r="F199" s="23" t="s">
        <v>41</v>
      </c>
      <c r="G199" s="24" t="s">
        <v>200</v>
      </c>
      <c r="H199" s="24" t="s">
        <v>984</v>
      </c>
      <c r="I199" s="24" t="s">
        <v>985</v>
      </c>
      <c r="J199" s="24" t="s">
        <v>208</v>
      </c>
      <c r="K199" s="24" t="s">
        <v>244</v>
      </c>
      <c r="L199" s="24" t="s">
        <v>57</v>
      </c>
      <c r="M199" s="24" t="s">
        <v>225</v>
      </c>
      <c r="N199" s="24" t="s">
        <v>226</v>
      </c>
      <c r="O199" s="24" t="s">
        <v>94</v>
      </c>
      <c r="P199" s="24">
        <v>30</v>
      </c>
      <c r="Q199" s="20">
        <v>30</v>
      </c>
      <c r="R199" s="20"/>
      <c r="S199" s="20"/>
      <c r="T199" s="20"/>
      <c r="U199" s="33" t="s">
        <v>986</v>
      </c>
      <c r="V199" s="20" t="s">
        <v>987</v>
      </c>
      <c r="W199" s="21">
        <v>1</v>
      </c>
      <c r="X199" s="21">
        <v>108</v>
      </c>
      <c r="Y199" s="21">
        <v>387</v>
      </c>
      <c r="Z199" s="44">
        <v>34</v>
      </c>
      <c r="AA199" s="57">
        <v>0.93</v>
      </c>
      <c r="AB199" s="22" t="s">
        <v>235</v>
      </c>
      <c r="AC199" s="22" t="s">
        <v>204</v>
      </c>
      <c r="AD199" s="22" t="s">
        <v>988</v>
      </c>
    </row>
    <row r="200" spans="1:30" ht="32.25" customHeight="1">
      <c r="A200" s="20">
        <v>195</v>
      </c>
      <c r="B200" s="24" t="s">
        <v>37</v>
      </c>
      <c r="C200" s="24" t="s">
        <v>989</v>
      </c>
      <c r="D200" s="23" t="s">
        <v>39</v>
      </c>
      <c r="E200" s="23" t="s">
        <v>40</v>
      </c>
      <c r="F200" s="23" t="s">
        <v>41</v>
      </c>
      <c r="G200" s="24" t="s">
        <v>117</v>
      </c>
      <c r="H200" s="24" t="s">
        <v>990</v>
      </c>
      <c r="I200" s="24" t="s">
        <v>991</v>
      </c>
      <c r="J200" s="24" t="s">
        <v>208</v>
      </c>
      <c r="K200" s="24" t="s">
        <v>232</v>
      </c>
      <c r="L200" s="24" t="s">
        <v>91</v>
      </c>
      <c r="M200" s="24" t="s">
        <v>210</v>
      </c>
      <c r="N200" s="24" t="s">
        <v>211</v>
      </c>
      <c r="O200" s="24" t="s">
        <v>94</v>
      </c>
      <c r="P200" s="24">
        <v>21.5</v>
      </c>
      <c r="Q200" s="20">
        <v>21.5</v>
      </c>
      <c r="R200" s="20"/>
      <c r="S200" s="20"/>
      <c r="T200" s="20"/>
      <c r="U200" s="33" t="s">
        <v>992</v>
      </c>
      <c r="V200" s="20" t="s">
        <v>993</v>
      </c>
      <c r="W200" s="21">
        <v>1</v>
      </c>
      <c r="X200" s="21">
        <v>120</v>
      </c>
      <c r="Y200" s="21">
        <v>451</v>
      </c>
      <c r="Z200" s="44">
        <v>64</v>
      </c>
      <c r="AA200" s="69">
        <v>0.93</v>
      </c>
      <c r="AB200" s="49" t="s">
        <v>214</v>
      </c>
      <c r="AC200" s="64" t="s">
        <v>121</v>
      </c>
      <c r="AD200" s="70" t="s">
        <v>994</v>
      </c>
    </row>
    <row r="201" spans="1:30" ht="32.25" customHeight="1">
      <c r="A201" s="20">
        <v>196</v>
      </c>
      <c r="B201" s="24" t="s">
        <v>37</v>
      </c>
      <c r="C201" s="24" t="s">
        <v>995</v>
      </c>
      <c r="D201" s="23" t="s">
        <v>39</v>
      </c>
      <c r="E201" s="23" t="s">
        <v>40</v>
      </c>
      <c r="F201" s="23" t="s">
        <v>41</v>
      </c>
      <c r="G201" s="24" t="s">
        <v>117</v>
      </c>
      <c r="H201" s="24" t="s">
        <v>990</v>
      </c>
      <c r="I201" s="24" t="s">
        <v>996</v>
      </c>
      <c r="J201" s="24" t="s">
        <v>208</v>
      </c>
      <c r="K201" s="24" t="s">
        <v>232</v>
      </c>
      <c r="L201" s="24" t="s">
        <v>91</v>
      </c>
      <c r="M201" s="24" t="s">
        <v>210</v>
      </c>
      <c r="N201" s="24" t="s">
        <v>211</v>
      </c>
      <c r="O201" s="24" t="s">
        <v>94</v>
      </c>
      <c r="P201" s="24">
        <v>3.4</v>
      </c>
      <c r="Q201" s="20">
        <v>3.4</v>
      </c>
      <c r="R201" s="20"/>
      <c r="S201" s="20"/>
      <c r="T201" s="20"/>
      <c r="U201" s="33" t="s">
        <v>997</v>
      </c>
      <c r="V201" s="20" t="s">
        <v>998</v>
      </c>
      <c r="W201" s="21">
        <v>1</v>
      </c>
      <c r="X201" s="21">
        <v>60</v>
      </c>
      <c r="Y201" s="21">
        <v>192</v>
      </c>
      <c r="Z201" s="44">
        <v>12</v>
      </c>
      <c r="AA201" s="69">
        <v>0.93</v>
      </c>
      <c r="AB201" s="49" t="s">
        <v>214</v>
      </c>
      <c r="AC201" s="64" t="s">
        <v>121</v>
      </c>
      <c r="AD201" s="70" t="s">
        <v>994</v>
      </c>
    </row>
    <row r="202" spans="1:30" ht="32.25" customHeight="1">
      <c r="A202" s="20">
        <v>197</v>
      </c>
      <c r="B202" s="24" t="s">
        <v>37</v>
      </c>
      <c r="C202" s="24" t="s">
        <v>999</v>
      </c>
      <c r="D202" s="23" t="s">
        <v>39</v>
      </c>
      <c r="E202" s="23" t="s">
        <v>40</v>
      </c>
      <c r="F202" s="23" t="s">
        <v>41</v>
      </c>
      <c r="G202" s="24" t="s">
        <v>117</v>
      </c>
      <c r="H202" s="24" t="s">
        <v>990</v>
      </c>
      <c r="I202" s="24" t="s">
        <v>1000</v>
      </c>
      <c r="J202" s="24" t="s">
        <v>208</v>
      </c>
      <c r="K202" s="24" t="s">
        <v>232</v>
      </c>
      <c r="L202" s="24" t="s">
        <v>91</v>
      </c>
      <c r="M202" s="24" t="s">
        <v>210</v>
      </c>
      <c r="N202" s="24" t="s">
        <v>211</v>
      </c>
      <c r="O202" s="24" t="s">
        <v>94</v>
      </c>
      <c r="P202" s="24">
        <v>6.2</v>
      </c>
      <c r="Q202" s="20">
        <v>6.2</v>
      </c>
      <c r="R202" s="20"/>
      <c r="S202" s="20"/>
      <c r="T202" s="20"/>
      <c r="U202" s="33" t="s">
        <v>1001</v>
      </c>
      <c r="V202" s="20" t="s">
        <v>1002</v>
      </c>
      <c r="W202" s="21">
        <v>1</v>
      </c>
      <c r="X202" s="21">
        <v>21</v>
      </c>
      <c r="Y202" s="21">
        <v>27</v>
      </c>
      <c r="Z202" s="44">
        <v>12</v>
      </c>
      <c r="AA202" s="69">
        <v>0.93</v>
      </c>
      <c r="AB202" s="49" t="s">
        <v>214</v>
      </c>
      <c r="AC202" s="64" t="s">
        <v>121</v>
      </c>
      <c r="AD202" s="70" t="s">
        <v>994</v>
      </c>
    </row>
    <row r="203" spans="1:30" ht="32.25" customHeight="1">
      <c r="A203" s="20">
        <v>198</v>
      </c>
      <c r="B203" s="24" t="s">
        <v>37</v>
      </c>
      <c r="C203" s="24" t="s">
        <v>1003</v>
      </c>
      <c r="D203" s="23" t="s">
        <v>39</v>
      </c>
      <c r="E203" s="23" t="s">
        <v>40</v>
      </c>
      <c r="F203" s="23" t="s">
        <v>41</v>
      </c>
      <c r="G203" s="24" t="s">
        <v>117</v>
      </c>
      <c r="H203" s="24" t="s">
        <v>1004</v>
      </c>
      <c r="I203" s="24" t="s">
        <v>1005</v>
      </c>
      <c r="J203" s="24" t="s">
        <v>208</v>
      </c>
      <c r="K203" s="24" t="s">
        <v>209</v>
      </c>
      <c r="L203" s="24" t="s">
        <v>91</v>
      </c>
      <c r="M203" s="24" t="s">
        <v>210</v>
      </c>
      <c r="N203" s="24" t="s">
        <v>211</v>
      </c>
      <c r="O203" s="24" t="s">
        <v>94</v>
      </c>
      <c r="P203" s="24">
        <v>17</v>
      </c>
      <c r="Q203" s="20">
        <v>17</v>
      </c>
      <c r="R203" s="20"/>
      <c r="S203" s="20"/>
      <c r="T203" s="20"/>
      <c r="U203" s="33" t="s">
        <v>1006</v>
      </c>
      <c r="V203" s="20" t="s">
        <v>1007</v>
      </c>
      <c r="W203" s="21">
        <v>1</v>
      </c>
      <c r="X203" s="21">
        <v>490</v>
      </c>
      <c r="Y203" s="21">
        <v>1825</v>
      </c>
      <c r="Z203" s="44">
        <v>20</v>
      </c>
      <c r="AA203" s="57">
        <v>0.93</v>
      </c>
      <c r="AB203" s="57" t="s">
        <v>214</v>
      </c>
      <c r="AC203" s="64" t="s">
        <v>121</v>
      </c>
      <c r="AD203" s="70" t="s">
        <v>1008</v>
      </c>
    </row>
    <row r="204" spans="1:30" ht="32.25" customHeight="1">
      <c r="A204" s="20">
        <v>199</v>
      </c>
      <c r="B204" s="24" t="s">
        <v>37</v>
      </c>
      <c r="C204" s="24" t="s">
        <v>1009</v>
      </c>
      <c r="D204" s="23" t="s">
        <v>39</v>
      </c>
      <c r="E204" s="23" t="s">
        <v>40</v>
      </c>
      <c r="F204" s="23" t="s">
        <v>41</v>
      </c>
      <c r="G204" s="24" t="s">
        <v>117</v>
      </c>
      <c r="H204" s="24" t="s">
        <v>1004</v>
      </c>
      <c r="I204" s="24" t="s">
        <v>1010</v>
      </c>
      <c r="J204" s="24" t="s">
        <v>208</v>
      </c>
      <c r="K204" s="24" t="s">
        <v>209</v>
      </c>
      <c r="L204" s="24" t="s">
        <v>91</v>
      </c>
      <c r="M204" s="24" t="s">
        <v>210</v>
      </c>
      <c r="N204" s="24" t="s">
        <v>211</v>
      </c>
      <c r="O204" s="24" t="s">
        <v>94</v>
      </c>
      <c r="P204" s="24">
        <v>23</v>
      </c>
      <c r="Q204" s="20">
        <v>23</v>
      </c>
      <c r="R204" s="20"/>
      <c r="S204" s="20"/>
      <c r="T204" s="20"/>
      <c r="U204" s="33" t="s">
        <v>1011</v>
      </c>
      <c r="V204" s="20" t="s">
        <v>1012</v>
      </c>
      <c r="W204" s="21">
        <v>1</v>
      </c>
      <c r="X204" s="21">
        <v>490</v>
      </c>
      <c r="Y204" s="21">
        <v>1825</v>
      </c>
      <c r="Z204" s="44">
        <v>29</v>
      </c>
      <c r="AA204" s="57">
        <v>0.93</v>
      </c>
      <c r="AB204" s="57" t="s">
        <v>214</v>
      </c>
      <c r="AC204" s="64" t="s">
        <v>121</v>
      </c>
      <c r="AD204" s="70" t="s">
        <v>1008</v>
      </c>
    </row>
    <row r="205" spans="1:30" ht="32.25" customHeight="1">
      <c r="A205" s="20">
        <v>200</v>
      </c>
      <c r="B205" s="24" t="s">
        <v>37</v>
      </c>
      <c r="C205" s="24" t="s">
        <v>1013</v>
      </c>
      <c r="D205" s="23" t="s">
        <v>39</v>
      </c>
      <c r="E205" s="23" t="s">
        <v>40</v>
      </c>
      <c r="F205" s="23" t="s">
        <v>41</v>
      </c>
      <c r="G205" s="24" t="s">
        <v>117</v>
      </c>
      <c r="H205" s="24" t="s">
        <v>1004</v>
      </c>
      <c r="I205" s="24" t="s">
        <v>43</v>
      </c>
      <c r="J205" s="24" t="s">
        <v>208</v>
      </c>
      <c r="K205" s="24" t="s">
        <v>209</v>
      </c>
      <c r="L205" s="24" t="s">
        <v>57</v>
      </c>
      <c r="M205" s="24" t="s">
        <v>339</v>
      </c>
      <c r="N205" s="24" t="s">
        <v>340</v>
      </c>
      <c r="O205" s="24" t="s">
        <v>60</v>
      </c>
      <c r="P205" s="24">
        <v>60</v>
      </c>
      <c r="Q205" s="20">
        <v>60</v>
      </c>
      <c r="R205" s="20"/>
      <c r="S205" s="20"/>
      <c r="T205" s="20"/>
      <c r="U205" s="33" t="s">
        <v>1014</v>
      </c>
      <c r="V205" s="20" t="s">
        <v>1015</v>
      </c>
      <c r="W205" s="21">
        <v>1</v>
      </c>
      <c r="X205" s="21">
        <v>469</v>
      </c>
      <c r="Y205" s="21">
        <v>1727</v>
      </c>
      <c r="Z205" s="44">
        <v>208</v>
      </c>
      <c r="AA205" s="69">
        <v>0.93</v>
      </c>
      <c r="AB205" s="23" t="s">
        <v>343</v>
      </c>
      <c r="AC205" s="64" t="s">
        <v>121</v>
      </c>
      <c r="AD205" s="23" t="s">
        <v>1008</v>
      </c>
    </row>
    <row r="206" spans="1:30" ht="32.25" customHeight="1">
      <c r="A206" s="20">
        <v>201</v>
      </c>
      <c r="B206" s="24" t="s">
        <v>37</v>
      </c>
      <c r="C206" s="24" t="s">
        <v>1016</v>
      </c>
      <c r="D206" s="23" t="s">
        <v>39</v>
      </c>
      <c r="E206" s="23" t="s">
        <v>40</v>
      </c>
      <c r="F206" s="23" t="s">
        <v>41</v>
      </c>
      <c r="G206" s="24" t="s">
        <v>117</v>
      </c>
      <c r="H206" s="24" t="s">
        <v>1017</v>
      </c>
      <c r="I206" s="24" t="s">
        <v>1018</v>
      </c>
      <c r="J206" s="24" t="s">
        <v>208</v>
      </c>
      <c r="K206" s="24" t="s">
        <v>232</v>
      </c>
      <c r="L206" s="24" t="s">
        <v>91</v>
      </c>
      <c r="M206" s="24" t="s">
        <v>210</v>
      </c>
      <c r="N206" s="24" t="s">
        <v>211</v>
      </c>
      <c r="O206" s="24" t="s">
        <v>94</v>
      </c>
      <c r="P206" s="24">
        <v>13.5</v>
      </c>
      <c r="Q206" s="20">
        <v>13.5</v>
      </c>
      <c r="R206" s="20"/>
      <c r="S206" s="20"/>
      <c r="T206" s="20"/>
      <c r="U206" s="33" t="s">
        <v>1019</v>
      </c>
      <c r="V206" s="20" t="s">
        <v>1020</v>
      </c>
      <c r="W206" s="21">
        <v>7</v>
      </c>
      <c r="X206" s="21">
        <v>245</v>
      </c>
      <c r="Y206" s="21">
        <v>929</v>
      </c>
      <c r="Z206" s="44">
        <v>87</v>
      </c>
      <c r="AA206" s="69">
        <v>0.93</v>
      </c>
      <c r="AB206" s="49" t="s">
        <v>214</v>
      </c>
      <c r="AC206" s="64" t="s">
        <v>121</v>
      </c>
      <c r="AD206" s="70" t="s">
        <v>1021</v>
      </c>
    </row>
    <row r="207" spans="1:30" ht="32.25" customHeight="1">
      <c r="A207" s="20">
        <v>202</v>
      </c>
      <c r="B207" s="24" t="s">
        <v>37</v>
      </c>
      <c r="C207" s="24" t="s">
        <v>1022</v>
      </c>
      <c r="D207" s="23" t="s">
        <v>39</v>
      </c>
      <c r="E207" s="23" t="s">
        <v>40</v>
      </c>
      <c r="F207" s="23" t="s">
        <v>41</v>
      </c>
      <c r="G207" s="24" t="s">
        <v>117</v>
      </c>
      <c r="H207" s="24" t="s">
        <v>1017</v>
      </c>
      <c r="I207" s="24" t="s">
        <v>1023</v>
      </c>
      <c r="J207" s="24" t="s">
        <v>208</v>
      </c>
      <c r="K207" s="24" t="s">
        <v>232</v>
      </c>
      <c r="L207" s="24" t="s">
        <v>91</v>
      </c>
      <c r="M207" s="24" t="s">
        <v>210</v>
      </c>
      <c r="N207" s="24" t="s">
        <v>211</v>
      </c>
      <c r="O207" s="24" t="s">
        <v>94</v>
      </c>
      <c r="P207" s="24">
        <v>16.52</v>
      </c>
      <c r="Q207" s="20">
        <v>16.52</v>
      </c>
      <c r="R207" s="20"/>
      <c r="S207" s="20"/>
      <c r="T207" s="20"/>
      <c r="U207" s="33" t="s">
        <v>1024</v>
      </c>
      <c r="V207" s="20" t="s">
        <v>1025</v>
      </c>
      <c r="W207" s="21">
        <v>8</v>
      </c>
      <c r="X207" s="21">
        <v>335</v>
      </c>
      <c r="Y207" s="21">
        <v>1249</v>
      </c>
      <c r="Z207" s="44">
        <v>126</v>
      </c>
      <c r="AA207" s="69">
        <v>0.93</v>
      </c>
      <c r="AB207" s="49" t="s">
        <v>214</v>
      </c>
      <c r="AC207" s="64" t="s">
        <v>121</v>
      </c>
      <c r="AD207" s="70" t="s">
        <v>1021</v>
      </c>
    </row>
    <row r="208" spans="1:30" ht="32.25" customHeight="1">
      <c r="A208" s="20">
        <v>203</v>
      </c>
      <c r="B208" s="24" t="s">
        <v>37</v>
      </c>
      <c r="C208" s="24" t="s">
        <v>1026</v>
      </c>
      <c r="D208" s="23" t="s">
        <v>39</v>
      </c>
      <c r="E208" s="23" t="s">
        <v>40</v>
      </c>
      <c r="F208" s="23" t="s">
        <v>41</v>
      </c>
      <c r="G208" s="24" t="s">
        <v>117</v>
      </c>
      <c r="H208" s="24" t="s">
        <v>1027</v>
      </c>
      <c r="I208" s="24" t="s">
        <v>1028</v>
      </c>
      <c r="J208" s="24" t="s">
        <v>208</v>
      </c>
      <c r="K208" s="24" t="s">
        <v>244</v>
      </c>
      <c r="L208" s="24" t="s">
        <v>57</v>
      </c>
      <c r="M208" s="24" t="s">
        <v>225</v>
      </c>
      <c r="N208" s="24" t="s">
        <v>226</v>
      </c>
      <c r="O208" s="24" t="s">
        <v>94</v>
      </c>
      <c r="P208" s="24">
        <v>30.1</v>
      </c>
      <c r="Q208" s="20">
        <v>30.1</v>
      </c>
      <c r="R208" s="20"/>
      <c r="S208" s="20"/>
      <c r="T208" s="20"/>
      <c r="U208" s="33" t="s">
        <v>1029</v>
      </c>
      <c r="V208" s="20" t="s">
        <v>1030</v>
      </c>
      <c r="W208" s="21">
        <v>1</v>
      </c>
      <c r="X208" s="21">
        <v>17</v>
      </c>
      <c r="Y208" s="21">
        <v>73</v>
      </c>
      <c r="Z208" s="44">
        <v>4</v>
      </c>
      <c r="AA208" s="69">
        <v>0.93</v>
      </c>
      <c r="AB208" s="49" t="s">
        <v>63</v>
      </c>
      <c r="AC208" s="64" t="s">
        <v>121</v>
      </c>
      <c r="AD208" s="70" t="s">
        <v>1031</v>
      </c>
    </row>
    <row r="209" spans="1:30" ht="32.25" customHeight="1">
      <c r="A209" s="20">
        <v>204</v>
      </c>
      <c r="B209" s="24" t="s">
        <v>37</v>
      </c>
      <c r="C209" s="24" t="s">
        <v>1032</v>
      </c>
      <c r="D209" s="23" t="s">
        <v>39</v>
      </c>
      <c r="E209" s="23" t="s">
        <v>40</v>
      </c>
      <c r="F209" s="23" t="s">
        <v>41</v>
      </c>
      <c r="G209" s="24" t="s">
        <v>117</v>
      </c>
      <c r="H209" s="24" t="s">
        <v>1033</v>
      </c>
      <c r="I209" s="24" t="s">
        <v>1034</v>
      </c>
      <c r="J209" s="24" t="s">
        <v>208</v>
      </c>
      <c r="K209" s="24" t="s">
        <v>244</v>
      </c>
      <c r="L209" s="24" t="s">
        <v>91</v>
      </c>
      <c r="M209" s="24" t="s">
        <v>210</v>
      </c>
      <c r="N209" s="24" t="s">
        <v>211</v>
      </c>
      <c r="O209" s="24" t="s">
        <v>94</v>
      </c>
      <c r="P209" s="24">
        <v>7</v>
      </c>
      <c r="Q209" s="20">
        <v>7</v>
      </c>
      <c r="R209" s="20"/>
      <c r="S209" s="20"/>
      <c r="T209" s="20"/>
      <c r="U209" s="33" t="s">
        <v>1035</v>
      </c>
      <c r="V209" s="20" t="s">
        <v>1036</v>
      </c>
      <c r="W209" s="21">
        <v>1</v>
      </c>
      <c r="X209" s="21">
        <v>43</v>
      </c>
      <c r="Y209" s="21">
        <v>155</v>
      </c>
      <c r="Z209" s="44">
        <v>20</v>
      </c>
      <c r="AA209" s="69">
        <v>0.93</v>
      </c>
      <c r="AB209" s="44" t="s">
        <v>214</v>
      </c>
      <c r="AC209" s="64" t="s">
        <v>121</v>
      </c>
      <c r="AD209" s="70" t="s">
        <v>1037</v>
      </c>
    </row>
    <row r="210" spans="1:30" ht="32.25" customHeight="1">
      <c r="A210" s="20">
        <v>205</v>
      </c>
      <c r="B210" s="24" t="s">
        <v>37</v>
      </c>
      <c r="C210" s="24" t="s">
        <v>1038</v>
      </c>
      <c r="D210" s="23" t="s">
        <v>39</v>
      </c>
      <c r="E210" s="23" t="s">
        <v>40</v>
      </c>
      <c r="F210" s="23" t="s">
        <v>41</v>
      </c>
      <c r="G210" s="24" t="s">
        <v>117</v>
      </c>
      <c r="H210" s="24" t="s">
        <v>1033</v>
      </c>
      <c r="I210" s="24" t="s">
        <v>1039</v>
      </c>
      <c r="J210" s="24" t="s">
        <v>208</v>
      </c>
      <c r="K210" s="24" t="s">
        <v>244</v>
      </c>
      <c r="L210" s="24" t="s">
        <v>91</v>
      </c>
      <c r="M210" s="24" t="s">
        <v>210</v>
      </c>
      <c r="N210" s="24" t="s">
        <v>211</v>
      </c>
      <c r="O210" s="24" t="s">
        <v>94</v>
      </c>
      <c r="P210" s="24">
        <v>10</v>
      </c>
      <c r="Q210" s="20">
        <v>10</v>
      </c>
      <c r="R210" s="20"/>
      <c r="S210" s="20"/>
      <c r="T210" s="20"/>
      <c r="U210" s="33" t="s">
        <v>1040</v>
      </c>
      <c r="V210" s="20" t="s">
        <v>1041</v>
      </c>
      <c r="W210" s="21">
        <v>1</v>
      </c>
      <c r="X210" s="21">
        <v>102</v>
      </c>
      <c r="Y210" s="21">
        <v>358</v>
      </c>
      <c r="Z210" s="44">
        <v>17</v>
      </c>
      <c r="AA210" s="69">
        <v>0.93</v>
      </c>
      <c r="AB210" s="44" t="s">
        <v>214</v>
      </c>
      <c r="AC210" s="64" t="s">
        <v>121</v>
      </c>
      <c r="AD210" s="70" t="s">
        <v>1037</v>
      </c>
    </row>
    <row r="211" spans="1:30" ht="32.25" customHeight="1">
      <c r="A211" s="20">
        <v>206</v>
      </c>
      <c r="B211" s="24" t="s">
        <v>37</v>
      </c>
      <c r="C211" s="24" t="s">
        <v>1042</v>
      </c>
      <c r="D211" s="23" t="s">
        <v>39</v>
      </c>
      <c r="E211" s="23" t="s">
        <v>40</v>
      </c>
      <c r="F211" s="23" t="s">
        <v>41</v>
      </c>
      <c r="G211" s="24" t="s">
        <v>117</v>
      </c>
      <c r="H211" s="24" t="s">
        <v>1033</v>
      </c>
      <c r="I211" s="24" t="s">
        <v>1043</v>
      </c>
      <c r="J211" s="24" t="s">
        <v>208</v>
      </c>
      <c r="K211" s="24" t="s">
        <v>244</v>
      </c>
      <c r="L211" s="24" t="s">
        <v>91</v>
      </c>
      <c r="M211" s="24" t="s">
        <v>210</v>
      </c>
      <c r="N211" s="24" t="s">
        <v>211</v>
      </c>
      <c r="O211" s="24" t="s">
        <v>94</v>
      </c>
      <c r="P211" s="24">
        <v>45</v>
      </c>
      <c r="Q211" s="20">
        <v>45</v>
      </c>
      <c r="R211" s="20"/>
      <c r="S211" s="20"/>
      <c r="T211" s="20"/>
      <c r="U211" s="33" t="s">
        <v>1044</v>
      </c>
      <c r="V211" s="20" t="s">
        <v>1045</v>
      </c>
      <c r="W211" s="21">
        <v>1</v>
      </c>
      <c r="X211" s="21">
        <v>20</v>
      </c>
      <c r="Y211" s="21">
        <v>85</v>
      </c>
      <c r="Z211" s="44">
        <v>14</v>
      </c>
      <c r="AA211" s="69">
        <v>0.93</v>
      </c>
      <c r="AB211" s="44" t="s">
        <v>214</v>
      </c>
      <c r="AC211" s="64" t="s">
        <v>121</v>
      </c>
      <c r="AD211" s="70" t="s">
        <v>1037</v>
      </c>
    </row>
    <row r="212" spans="1:30" ht="32.25" customHeight="1">
      <c r="A212" s="20">
        <v>207</v>
      </c>
      <c r="B212" s="24" t="s">
        <v>37</v>
      </c>
      <c r="C212" s="24" t="s">
        <v>1046</v>
      </c>
      <c r="D212" s="23" t="s">
        <v>39</v>
      </c>
      <c r="E212" s="23" t="s">
        <v>40</v>
      </c>
      <c r="F212" s="23" t="s">
        <v>41</v>
      </c>
      <c r="G212" s="24" t="s">
        <v>117</v>
      </c>
      <c r="H212" s="24" t="s">
        <v>1047</v>
      </c>
      <c r="I212" s="24" t="s">
        <v>1048</v>
      </c>
      <c r="J212" s="24" t="s">
        <v>208</v>
      </c>
      <c r="K212" s="24" t="s">
        <v>209</v>
      </c>
      <c r="L212" s="24" t="s">
        <v>57</v>
      </c>
      <c r="M212" s="24" t="s">
        <v>339</v>
      </c>
      <c r="N212" s="24" t="s">
        <v>340</v>
      </c>
      <c r="O212" s="24" t="s">
        <v>60</v>
      </c>
      <c r="P212" s="24">
        <v>40</v>
      </c>
      <c r="Q212" s="20">
        <v>40</v>
      </c>
      <c r="R212" s="20"/>
      <c r="S212" s="20"/>
      <c r="T212" s="20"/>
      <c r="U212" s="33" t="s">
        <v>1049</v>
      </c>
      <c r="V212" s="20" t="s">
        <v>1050</v>
      </c>
      <c r="W212" s="21">
        <v>1</v>
      </c>
      <c r="X212" s="21">
        <v>469</v>
      </c>
      <c r="Y212" s="21">
        <v>1727</v>
      </c>
      <c r="Z212" s="44">
        <v>208</v>
      </c>
      <c r="AA212" s="69">
        <v>0.93</v>
      </c>
      <c r="AB212" s="23" t="s">
        <v>343</v>
      </c>
      <c r="AC212" s="64" t="s">
        <v>121</v>
      </c>
      <c r="AD212" s="23" t="s">
        <v>1051</v>
      </c>
    </row>
    <row r="213" spans="1:30" ht="32.25" customHeight="1">
      <c r="A213" s="20">
        <v>208</v>
      </c>
      <c r="B213" s="24" t="s">
        <v>37</v>
      </c>
      <c r="C213" s="24" t="s">
        <v>1052</v>
      </c>
      <c r="D213" s="23" t="s">
        <v>39</v>
      </c>
      <c r="E213" s="23" t="s">
        <v>40</v>
      </c>
      <c r="F213" s="23" t="s">
        <v>41</v>
      </c>
      <c r="G213" s="24" t="s">
        <v>117</v>
      </c>
      <c r="H213" s="24" t="s">
        <v>1047</v>
      </c>
      <c r="I213" s="24" t="s">
        <v>1053</v>
      </c>
      <c r="J213" s="24" t="s">
        <v>208</v>
      </c>
      <c r="K213" s="24" t="s">
        <v>209</v>
      </c>
      <c r="L213" s="24" t="s">
        <v>57</v>
      </c>
      <c r="M213" s="24" t="s">
        <v>734</v>
      </c>
      <c r="N213" s="24" t="s">
        <v>735</v>
      </c>
      <c r="O213" s="24" t="s">
        <v>60</v>
      </c>
      <c r="P213" s="24">
        <v>60</v>
      </c>
      <c r="Q213" s="20">
        <v>60</v>
      </c>
      <c r="R213" s="20"/>
      <c r="S213" s="20"/>
      <c r="T213" s="20"/>
      <c r="U213" s="33" t="s">
        <v>1054</v>
      </c>
      <c r="V213" s="20" t="s">
        <v>1055</v>
      </c>
      <c r="W213" s="21">
        <v>1</v>
      </c>
      <c r="X213" s="21">
        <v>469</v>
      </c>
      <c r="Y213" s="21">
        <v>1727</v>
      </c>
      <c r="Z213" s="44">
        <v>208</v>
      </c>
      <c r="AA213" s="69">
        <v>0.93</v>
      </c>
      <c r="AB213" s="23" t="s">
        <v>63</v>
      </c>
      <c r="AC213" s="64" t="s">
        <v>121</v>
      </c>
      <c r="AD213" s="23" t="s">
        <v>1051</v>
      </c>
    </row>
    <row r="214" spans="1:30" ht="32.25" customHeight="1">
      <c r="A214" s="20">
        <v>209</v>
      </c>
      <c r="B214" s="24" t="s">
        <v>37</v>
      </c>
      <c r="C214" s="24" t="s">
        <v>1056</v>
      </c>
      <c r="D214" s="23" t="s">
        <v>39</v>
      </c>
      <c r="E214" s="23" t="s">
        <v>40</v>
      </c>
      <c r="F214" s="23" t="s">
        <v>41</v>
      </c>
      <c r="G214" s="24" t="s">
        <v>117</v>
      </c>
      <c r="H214" s="24" t="s">
        <v>1057</v>
      </c>
      <c r="I214" s="24" t="s">
        <v>1058</v>
      </c>
      <c r="J214" s="24" t="s">
        <v>208</v>
      </c>
      <c r="K214" s="24" t="s">
        <v>232</v>
      </c>
      <c r="L214" s="24" t="s">
        <v>57</v>
      </c>
      <c r="M214" s="24" t="s">
        <v>225</v>
      </c>
      <c r="N214" s="24" t="s">
        <v>226</v>
      </c>
      <c r="O214" s="24" t="s">
        <v>60</v>
      </c>
      <c r="P214" s="24">
        <v>10</v>
      </c>
      <c r="Q214" s="20">
        <v>10</v>
      </c>
      <c r="R214" s="20"/>
      <c r="S214" s="20"/>
      <c r="T214" s="20"/>
      <c r="U214" s="33" t="s">
        <v>1059</v>
      </c>
      <c r="V214" s="20" t="s">
        <v>1060</v>
      </c>
      <c r="W214" s="21">
        <v>1</v>
      </c>
      <c r="X214" s="21">
        <v>56</v>
      </c>
      <c r="Y214" s="21">
        <v>217</v>
      </c>
      <c r="Z214" s="44">
        <v>31</v>
      </c>
      <c r="AA214" s="69">
        <v>0.93</v>
      </c>
      <c r="AB214" s="23" t="s">
        <v>63</v>
      </c>
      <c r="AC214" s="64" t="s">
        <v>121</v>
      </c>
      <c r="AD214" s="64" t="s">
        <v>1061</v>
      </c>
    </row>
    <row r="215" spans="1:30" ht="32.25" customHeight="1">
      <c r="A215" s="20">
        <v>210</v>
      </c>
      <c r="B215" s="24" t="s">
        <v>37</v>
      </c>
      <c r="C215" s="24" t="s">
        <v>1062</v>
      </c>
      <c r="D215" s="23" t="s">
        <v>39</v>
      </c>
      <c r="E215" s="23" t="s">
        <v>40</v>
      </c>
      <c r="F215" s="23" t="s">
        <v>41</v>
      </c>
      <c r="G215" s="24" t="s">
        <v>182</v>
      </c>
      <c r="H215" s="24" t="s">
        <v>1063</v>
      </c>
      <c r="I215" s="24" t="s">
        <v>1064</v>
      </c>
      <c r="J215" s="24" t="s">
        <v>208</v>
      </c>
      <c r="K215" s="24" t="s">
        <v>232</v>
      </c>
      <c r="L215" s="24" t="s">
        <v>91</v>
      </c>
      <c r="M215" s="24" t="s">
        <v>210</v>
      </c>
      <c r="N215" s="24" t="s">
        <v>211</v>
      </c>
      <c r="O215" s="24" t="s">
        <v>94</v>
      </c>
      <c r="P215" s="24">
        <v>21</v>
      </c>
      <c r="Q215" s="20">
        <v>21</v>
      </c>
      <c r="R215" s="20"/>
      <c r="S215" s="20"/>
      <c r="T215" s="20"/>
      <c r="U215" s="33" t="s">
        <v>1065</v>
      </c>
      <c r="V215" s="20" t="s">
        <v>1066</v>
      </c>
      <c r="W215" s="21">
        <v>1</v>
      </c>
      <c r="X215" s="21">
        <v>600</v>
      </c>
      <c r="Y215" s="21">
        <v>2600</v>
      </c>
      <c r="Z215" s="44">
        <v>396</v>
      </c>
      <c r="AA215" s="69">
        <v>0.93</v>
      </c>
      <c r="AB215" s="49" t="s">
        <v>214</v>
      </c>
      <c r="AC215" s="70" t="s">
        <v>186</v>
      </c>
      <c r="AD215" s="70" t="s">
        <v>1067</v>
      </c>
    </row>
    <row r="216" spans="1:30" ht="32.25" customHeight="1">
      <c r="A216" s="20">
        <v>211</v>
      </c>
      <c r="B216" s="24" t="s">
        <v>37</v>
      </c>
      <c r="C216" s="24" t="s">
        <v>1068</v>
      </c>
      <c r="D216" s="23" t="s">
        <v>39</v>
      </c>
      <c r="E216" s="23" t="s">
        <v>40</v>
      </c>
      <c r="F216" s="23" t="s">
        <v>41</v>
      </c>
      <c r="G216" s="24" t="s">
        <v>182</v>
      </c>
      <c r="H216" s="24" t="s">
        <v>1063</v>
      </c>
      <c r="I216" s="24" t="s">
        <v>1069</v>
      </c>
      <c r="J216" s="24" t="s">
        <v>208</v>
      </c>
      <c r="K216" s="24" t="s">
        <v>232</v>
      </c>
      <c r="L216" s="24" t="s">
        <v>57</v>
      </c>
      <c r="M216" s="24" t="s">
        <v>225</v>
      </c>
      <c r="N216" s="24" t="s">
        <v>226</v>
      </c>
      <c r="O216" s="24" t="s">
        <v>94</v>
      </c>
      <c r="P216" s="24">
        <v>9</v>
      </c>
      <c r="Q216" s="20">
        <v>9</v>
      </c>
      <c r="R216" s="20"/>
      <c r="S216" s="20"/>
      <c r="T216" s="20"/>
      <c r="U216" s="33" t="s">
        <v>1070</v>
      </c>
      <c r="V216" s="20" t="s">
        <v>1071</v>
      </c>
      <c r="W216" s="21">
        <v>1</v>
      </c>
      <c r="X216" s="21">
        <v>160</v>
      </c>
      <c r="Y216" s="21">
        <v>502</v>
      </c>
      <c r="Z216" s="44">
        <v>53</v>
      </c>
      <c r="AA216" s="69">
        <v>0.93</v>
      </c>
      <c r="AB216" s="49" t="s">
        <v>235</v>
      </c>
      <c r="AC216" s="70" t="s">
        <v>186</v>
      </c>
      <c r="AD216" s="70" t="s">
        <v>1067</v>
      </c>
    </row>
    <row r="217" spans="1:30" ht="32.25" customHeight="1">
      <c r="A217" s="20">
        <v>212</v>
      </c>
      <c r="B217" s="24" t="s">
        <v>37</v>
      </c>
      <c r="C217" s="24" t="s">
        <v>1072</v>
      </c>
      <c r="D217" s="23" t="s">
        <v>39</v>
      </c>
      <c r="E217" s="23" t="s">
        <v>40</v>
      </c>
      <c r="F217" s="23" t="s">
        <v>41</v>
      </c>
      <c r="G217" s="24" t="s">
        <v>182</v>
      </c>
      <c r="H217" s="24" t="s">
        <v>1073</v>
      </c>
      <c r="I217" s="24" t="s">
        <v>1074</v>
      </c>
      <c r="J217" s="24" t="s">
        <v>208</v>
      </c>
      <c r="K217" s="24" t="s">
        <v>232</v>
      </c>
      <c r="L217" s="24" t="s">
        <v>91</v>
      </c>
      <c r="M217" s="24" t="s">
        <v>210</v>
      </c>
      <c r="N217" s="24" t="s">
        <v>211</v>
      </c>
      <c r="O217" s="24" t="s">
        <v>94</v>
      </c>
      <c r="P217" s="24">
        <v>12</v>
      </c>
      <c r="Q217" s="20">
        <v>12</v>
      </c>
      <c r="R217" s="20"/>
      <c r="S217" s="20"/>
      <c r="T217" s="20"/>
      <c r="U217" s="33" t="s">
        <v>1075</v>
      </c>
      <c r="V217" s="20" t="s">
        <v>1076</v>
      </c>
      <c r="W217" s="21">
        <v>1</v>
      </c>
      <c r="X217" s="21">
        <v>38</v>
      </c>
      <c r="Y217" s="21">
        <v>180</v>
      </c>
      <c r="Z217" s="44">
        <v>9</v>
      </c>
      <c r="AA217" s="69">
        <v>0.93</v>
      </c>
      <c r="AB217" s="49" t="s">
        <v>214</v>
      </c>
      <c r="AC217" s="70" t="s">
        <v>186</v>
      </c>
      <c r="AD217" s="70" t="s">
        <v>1077</v>
      </c>
    </row>
    <row r="218" spans="1:30" ht="32.25" customHeight="1">
      <c r="A218" s="20">
        <v>213</v>
      </c>
      <c r="B218" s="24" t="s">
        <v>37</v>
      </c>
      <c r="C218" s="24" t="s">
        <v>1078</v>
      </c>
      <c r="D218" s="23" t="s">
        <v>39</v>
      </c>
      <c r="E218" s="23" t="s">
        <v>40</v>
      </c>
      <c r="F218" s="23" t="s">
        <v>41</v>
      </c>
      <c r="G218" s="24" t="s">
        <v>182</v>
      </c>
      <c r="H218" s="24" t="s">
        <v>1073</v>
      </c>
      <c r="I218" s="24" t="s">
        <v>1079</v>
      </c>
      <c r="J218" s="24" t="s">
        <v>208</v>
      </c>
      <c r="K218" s="24" t="s">
        <v>232</v>
      </c>
      <c r="L218" s="24" t="s">
        <v>57</v>
      </c>
      <c r="M218" s="24" t="s">
        <v>225</v>
      </c>
      <c r="N218" s="24" t="s">
        <v>226</v>
      </c>
      <c r="O218" s="24" t="s">
        <v>94</v>
      </c>
      <c r="P218" s="24">
        <v>18</v>
      </c>
      <c r="Q218" s="20">
        <v>18</v>
      </c>
      <c r="R218" s="20"/>
      <c r="S218" s="20"/>
      <c r="T218" s="20"/>
      <c r="U218" s="33" t="s">
        <v>1080</v>
      </c>
      <c r="V218" s="20" t="s">
        <v>1081</v>
      </c>
      <c r="W218" s="21">
        <v>1</v>
      </c>
      <c r="X218" s="21">
        <v>45</v>
      </c>
      <c r="Y218" s="21">
        <v>220</v>
      </c>
      <c r="Z218" s="44">
        <v>9</v>
      </c>
      <c r="AA218" s="69">
        <v>0.93</v>
      </c>
      <c r="AB218" s="49" t="s">
        <v>63</v>
      </c>
      <c r="AC218" s="70" t="s">
        <v>186</v>
      </c>
      <c r="AD218" s="70" t="s">
        <v>1077</v>
      </c>
    </row>
    <row r="219" spans="1:30" ht="32.25" customHeight="1">
      <c r="A219" s="20">
        <v>214</v>
      </c>
      <c r="B219" s="24" t="s">
        <v>37</v>
      </c>
      <c r="C219" s="24" t="s">
        <v>1082</v>
      </c>
      <c r="D219" s="23" t="s">
        <v>39</v>
      </c>
      <c r="E219" s="23" t="s">
        <v>40</v>
      </c>
      <c r="F219" s="23" t="s">
        <v>41</v>
      </c>
      <c r="G219" s="24" t="s">
        <v>1083</v>
      </c>
      <c r="H219" s="24" t="s">
        <v>1084</v>
      </c>
      <c r="I219" s="24" t="s">
        <v>1085</v>
      </c>
      <c r="J219" s="24" t="s">
        <v>208</v>
      </c>
      <c r="K219" s="24" t="s">
        <v>209</v>
      </c>
      <c r="L219" s="24" t="s">
        <v>91</v>
      </c>
      <c r="M219" s="24" t="s">
        <v>210</v>
      </c>
      <c r="N219" s="24" t="s">
        <v>211</v>
      </c>
      <c r="O219" s="24" t="s">
        <v>94</v>
      </c>
      <c r="P219" s="24">
        <v>100</v>
      </c>
      <c r="Q219" s="20">
        <v>100</v>
      </c>
      <c r="R219" s="20"/>
      <c r="S219" s="20"/>
      <c r="T219" s="20"/>
      <c r="U219" s="33" t="s">
        <v>1086</v>
      </c>
      <c r="V219" s="20" t="s">
        <v>1087</v>
      </c>
      <c r="W219" s="21">
        <v>1</v>
      </c>
      <c r="X219" s="21">
        <v>710</v>
      </c>
      <c r="Y219" s="21">
        <v>2658</v>
      </c>
      <c r="Z219" s="44">
        <v>500</v>
      </c>
      <c r="AA219" s="69">
        <v>0.93</v>
      </c>
      <c r="AB219" s="49" t="s">
        <v>214</v>
      </c>
      <c r="AC219" s="70" t="s">
        <v>186</v>
      </c>
      <c r="AD219" s="70" t="s">
        <v>1088</v>
      </c>
    </row>
    <row r="220" spans="1:30" ht="32.25" customHeight="1">
      <c r="A220" s="20">
        <v>215</v>
      </c>
      <c r="B220" s="24" t="s">
        <v>37</v>
      </c>
      <c r="C220" s="24" t="s">
        <v>1089</v>
      </c>
      <c r="D220" s="23" t="s">
        <v>39</v>
      </c>
      <c r="E220" s="23" t="s">
        <v>40</v>
      </c>
      <c r="F220" s="23" t="s">
        <v>41</v>
      </c>
      <c r="G220" s="24" t="s">
        <v>182</v>
      </c>
      <c r="H220" s="24" t="s">
        <v>1090</v>
      </c>
      <c r="I220" s="24" t="s">
        <v>1091</v>
      </c>
      <c r="J220" s="24" t="s">
        <v>208</v>
      </c>
      <c r="K220" s="24" t="s">
        <v>244</v>
      </c>
      <c r="L220" s="24" t="s">
        <v>91</v>
      </c>
      <c r="M220" s="24" t="s">
        <v>210</v>
      </c>
      <c r="N220" s="24" t="s">
        <v>211</v>
      </c>
      <c r="O220" s="24" t="s">
        <v>94</v>
      </c>
      <c r="P220" s="24">
        <v>30</v>
      </c>
      <c r="Q220" s="20">
        <v>30</v>
      </c>
      <c r="R220" s="20"/>
      <c r="S220" s="20"/>
      <c r="T220" s="20"/>
      <c r="U220" s="33" t="s">
        <v>1092</v>
      </c>
      <c r="V220" s="20" t="s">
        <v>1093</v>
      </c>
      <c r="W220" s="21">
        <v>1</v>
      </c>
      <c r="X220" s="21">
        <v>160</v>
      </c>
      <c r="Y220" s="21">
        <v>550</v>
      </c>
      <c r="Z220" s="44">
        <v>160</v>
      </c>
      <c r="AA220" s="69">
        <v>0.93</v>
      </c>
      <c r="AB220" s="49" t="s">
        <v>214</v>
      </c>
      <c r="AC220" s="70" t="s">
        <v>186</v>
      </c>
      <c r="AD220" s="70" t="s">
        <v>1094</v>
      </c>
    </row>
    <row r="221" spans="1:30" ht="32.25" customHeight="1">
      <c r="A221" s="20">
        <v>216</v>
      </c>
      <c r="B221" s="24" t="s">
        <v>37</v>
      </c>
      <c r="C221" s="24" t="s">
        <v>1095</v>
      </c>
      <c r="D221" s="23" t="s">
        <v>39</v>
      </c>
      <c r="E221" s="23" t="s">
        <v>40</v>
      </c>
      <c r="F221" s="23" t="s">
        <v>41</v>
      </c>
      <c r="G221" s="24" t="s">
        <v>182</v>
      </c>
      <c r="H221" s="24" t="s">
        <v>1073</v>
      </c>
      <c r="I221" s="24" t="s">
        <v>1096</v>
      </c>
      <c r="J221" s="24" t="s">
        <v>208</v>
      </c>
      <c r="K221" s="24" t="s">
        <v>232</v>
      </c>
      <c r="L221" s="24" t="s">
        <v>57</v>
      </c>
      <c r="M221" s="24" t="s">
        <v>339</v>
      </c>
      <c r="N221" s="24" t="s">
        <v>582</v>
      </c>
      <c r="O221" s="24" t="s">
        <v>60</v>
      </c>
      <c r="P221" s="24">
        <v>68</v>
      </c>
      <c r="Q221" s="20">
        <v>68</v>
      </c>
      <c r="R221" s="20"/>
      <c r="S221" s="20"/>
      <c r="T221" s="20"/>
      <c r="U221" s="33" t="s">
        <v>1097</v>
      </c>
      <c r="V221" s="20" t="s">
        <v>1098</v>
      </c>
      <c r="W221" s="21">
        <v>1</v>
      </c>
      <c r="X221" s="21">
        <v>500</v>
      </c>
      <c r="Y221" s="21">
        <v>1980</v>
      </c>
      <c r="Z221" s="44">
        <v>280</v>
      </c>
      <c r="AA221" s="69">
        <v>0.93</v>
      </c>
      <c r="AB221" s="49" t="s">
        <v>63</v>
      </c>
      <c r="AC221" s="70" t="s">
        <v>186</v>
      </c>
      <c r="AD221" s="70" t="s">
        <v>1077</v>
      </c>
    </row>
    <row r="222" spans="1:30" ht="32.25" customHeight="1">
      <c r="A222" s="20">
        <v>217</v>
      </c>
      <c r="B222" s="24" t="s">
        <v>37</v>
      </c>
      <c r="C222" s="24" t="s">
        <v>1099</v>
      </c>
      <c r="D222" s="23" t="s">
        <v>39</v>
      </c>
      <c r="E222" s="23" t="s">
        <v>40</v>
      </c>
      <c r="F222" s="23" t="s">
        <v>41</v>
      </c>
      <c r="G222" s="24" t="s">
        <v>182</v>
      </c>
      <c r="H222" s="24" t="s">
        <v>1100</v>
      </c>
      <c r="I222" s="24" t="s">
        <v>1101</v>
      </c>
      <c r="J222" s="24" t="s">
        <v>1102</v>
      </c>
      <c r="K222" s="24" t="s">
        <v>491</v>
      </c>
      <c r="L222" s="24" t="s">
        <v>91</v>
      </c>
      <c r="M222" s="24" t="s">
        <v>210</v>
      </c>
      <c r="N222" s="24" t="s">
        <v>211</v>
      </c>
      <c r="O222" s="24" t="s">
        <v>94</v>
      </c>
      <c r="P222" s="24">
        <v>13</v>
      </c>
      <c r="Q222" s="20">
        <v>13</v>
      </c>
      <c r="R222" s="20"/>
      <c r="S222" s="20"/>
      <c r="T222" s="20"/>
      <c r="U222" s="33" t="s">
        <v>1103</v>
      </c>
      <c r="V222" s="20" t="s">
        <v>1104</v>
      </c>
      <c r="W222" s="21">
        <v>1</v>
      </c>
      <c r="X222" s="21">
        <v>20</v>
      </c>
      <c r="Y222" s="21">
        <v>110</v>
      </c>
      <c r="Z222" s="44">
        <v>19</v>
      </c>
      <c r="AA222" s="69">
        <v>0.93</v>
      </c>
      <c r="AB222" s="49" t="s">
        <v>214</v>
      </c>
      <c r="AC222" s="70" t="s">
        <v>186</v>
      </c>
      <c r="AD222" s="70" t="s">
        <v>1105</v>
      </c>
    </row>
    <row r="223" spans="1:30" ht="32.25" customHeight="1">
      <c r="A223" s="20">
        <v>218</v>
      </c>
      <c r="B223" s="24" t="s">
        <v>37</v>
      </c>
      <c r="C223" s="24" t="s">
        <v>1106</v>
      </c>
      <c r="D223" s="23" t="s">
        <v>39</v>
      </c>
      <c r="E223" s="23" t="s">
        <v>40</v>
      </c>
      <c r="F223" s="23" t="s">
        <v>41</v>
      </c>
      <c r="G223" s="24" t="s">
        <v>182</v>
      </c>
      <c r="H223" s="24" t="s">
        <v>1100</v>
      </c>
      <c r="I223" s="24" t="s">
        <v>1107</v>
      </c>
      <c r="J223" s="24" t="s">
        <v>208</v>
      </c>
      <c r="K223" s="24" t="s">
        <v>491</v>
      </c>
      <c r="L223" s="24" t="s">
        <v>57</v>
      </c>
      <c r="M223" s="24" t="s">
        <v>225</v>
      </c>
      <c r="N223" s="24" t="s">
        <v>226</v>
      </c>
      <c r="O223" s="24" t="s">
        <v>94</v>
      </c>
      <c r="P223" s="24">
        <v>9.6</v>
      </c>
      <c r="Q223" s="20">
        <v>9.6</v>
      </c>
      <c r="R223" s="20"/>
      <c r="S223" s="20"/>
      <c r="T223" s="20"/>
      <c r="U223" s="33" t="s">
        <v>1108</v>
      </c>
      <c r="V223" s="20" t="s">
        <v>1109</v>
      </c>
      <c r="W223" s="21">
        <v>1</v>
      </c>
      <c r="X223" s="21">
        <v>53</v>
      </c>
      <c r="Y223" s="21">
        <v>165</v>
      </c>
      <c r="Z223" s="44">
        <v>46</v>
      </c>
      <c r="AA223" s="69">
        <v>0.93</v>
      </c>
      <c r="AB223" s="49" t="s">
        <v>63</v>
      </c>
      <c r="AC223" s="70" t="s">
        <v>186</v>
      </c>
      <c r="AD223" s="70" t="s">
        <v>1105</v>
      </c>
    </row>
    <row r="224" spans="1:30" ht="32.25" customHeight="1">
      <c r="A224" s="20">
        <v>219</v>
      </c>
      <c r="B224" s="24" t="s">
        <v>37</v>
      </c>
      <c r="C224" s="24" t="s">
        <v>1110</v>
      </c>
      <c r="D224" s="23" t="s">
        <v>39</v>
      </c>
      <c r="E224" s="23" t="s">
        <v>40</v>
      </c>
      <c r="F224" s="23" t="s">
        <v>41</v>
      </c>
      <c r="G224" s="24" t="s">
        <v>182</v>
      </c>
      <c r="H224" s="24" t="s">
        <v>1100</v>
      </c>
      <c r="I224" s="24" t="s">
        <v>1111</v>
      </c>
      <c r="J224" s="24" t="s">
        <v>208</v>
      </c>
      <c r="K224" s="24" t="s">
        <v>491</v>
      </c>
      <c r="L224" s="24" t="s">
        <v>57</v>
      </c>
      <c r="M224" s="24" t="s">
        <v>225</v>
      </c>
      <c r="N224" s="24" t="s">
        <v>226</v>
      </c>
      <c r="O224" s="24" t="s">
        <v>60</v>
      </c>
      <c r="P224" s="24">
        <v>4.1</v>
      </c>
      <c r="Q224" s="20">
        <v>4.1</v>
      </c>
      <c r="R224" s="20"/>
      <c r="S224" s="20"/>
      <c r="T224" s="20"/>
      <c r="U224" s="33" t="s">
        <v>1112</v>
      </c>
      <c r="V224" s="20" t="s">
        <v>1113</v>
      </c>
      <c r="W224" s="21">
        <v>1</v>
      </c>
      <c r="X224" s="21">
        <v>52</v>
      </c>
      <c r="Y224" s="21">
        <v>170</v>
      </c>
      <c r="Z224" s="44">
        <v>48</v>
      </c>
      <c r="AA224" s="69">
        <v>0.93</v>
      </c>
      <c r="AB224" s="49" t="s">
        <v>63</v>
      </c>
      <c r="AC224" s="70" t="s">
        <v>186</v>
      </c>
      <c r="AD224" s="70" t="s">
        <v>1105</v>
      </c>
    </row>
    <row r="225" spans="1:30" ht="32.25" customHeight="1">
      <c r="A225" s="20">
        <v>220</v>
      </c>
      <c r="B225" s="24" t="s">
        <v>37</v>
      </c>
      <c r="C225" s="24" t="s">
        <v>1114</v>
      </c>
      <c r="D225" s="23" t="s">
        <v>39</v>
      </c>
      <c r="E225" s="23" t="s">
        <v>40</v>
      </c>
      <c r="F225" s="23" t="s">
        <v>41</v>
      </c>
      <c r="G225" s="24" t="s">
        <v>182</v>
      </c>
      <c r="H225" s="24" t="s">
        <v>1100</v>
      </c>
      <c r="I225" s="24" t="s">
        <v>1115</v>
      </c>
      <c r="J225" s="24" t="s">
        <v>208</v>
      </c>
      <c r="K225" s="24" t="s">
        <v>491</v>
      </c>
      <c r="L225" s="24" t="s">
        <v>57</v>
      </c>
      <c r="M225" s="24" t="s">
        <v>225</v>
      </c>
      <c r="N225" s="24" t="s">
        <v>226</v>
      </c>
      <c r="O225" s="24" t="s">
        <v>60</v>
      </c>
      <c r="P225" s="24">
        <v>10</v>
      </c>
      <c r="Q225" s="20">
        <v>10</v>
      </c>
      <c r="R225" s="20"/>
      <c r="S225" s="20"/>
      <c r="T225" s="20"/>
      <c r="U225" s="33" t="s">
        <v>1116</v>
      </c>
      <c r="V225" s="20" t="s">
        <v>1117</v>
      </c>
      <c r="W225" s="21">
        <v>1</v>
      </c>
      <c r="X225" s="21">
        <v>110</v>
      </c>
      <c r="Y225" s="21">
        <v>342</v>
      </c>
      <c r="Z225" s="44">
        <v>83</v>
      </c>
      <c r="AA225" s="69">
        <v>0.93</v>
      </c>
      <c r="AB225" s="49" t="s">
        <v>63</v>
      </c>
      <c r="AC225" s="70" t="s">
        <v>186</v>
      </c>
      <c r="AD225" s="70" t="s">
        <v>1105</v>
      </c>
    </row>
    <row r="226" spans="1:30" ht="32.25" customHeight="1">
      <c r="A226" s="20">
        <v>221</v>
      </c>
      <c r="B226" s="24" t="s">
        <v>37</v>
      </c>
      <c r="C226" s="24" t="s">
        <v>1118</v>
      </c>
      <c r="D226" s="23" t="s">
        <v>39</v>
      </c>
      <c r="E226" s="23" t="s">
        <v>40</v>
      </c>
      <c r="F226" s="23" t="s">
        <v>41</v>
      </c>
      <c r="G226" s="24" t="s">
        <v>182</v>
      </c>
      <c r="H226" s="24" t="s">
        <v>1100</v>
      </c>
      <c r="I226" s="24" t="s">
        <v>1119</v>
      </c>
      <c r="J226" s="24" t="s">
        <v>208</v>
      </c>
      <c r="K226" s="24" t="s">
        <v>491</v>
      </c>
      <c r="L226" s="24" t="s">
        <v>57</v>
      </c>
      <c r="M226" s="24" t="s">
        <v>225</v>
      </c>
      <c r="N226" s="24" t="s">
        <v>226</v>
      </c>
      <c r="O226" s="24" t="s">
        <v>60</v>
      </c>
      <c r="P226" s="24">
        <v>9.6</v>
      </c>
      <c r="Q226" s="20">
        <v>9.6</v>
      </c>
      <c r="R226" s="20"/>
      <c r="S226" s="20"/>
      <c r="T226" s="20"/>
      <c r="U226" s="33" t="s">
        <v>1120</v>
      </c>
      <c r="V226" s="20" t="s">
        <v>1121</v>
      </c>
      <c r="W226" s="21">
        <v>1</v>
      </c>
      <c r="X226" s="21">
        <v>26</v>
      </c>
      <c r="Y226" s="21">
        <v>114</v>
      </c>
      <c r="Z226" s="44">
        <v>20</v>
      </c>
      <c r="AA226" s="69">
        <v>0.93</v>
      </c>
      <c r="AB226" s="49" t="s">
        <v>63</v>
      </c>
      <c r="AC226" s="70" t="s">
        <v>186</v>
      </c>
      <c r="AD226" s="70" t="s">
        <v>1105</v>
      </c>
    </row>
    <row r="227" spans="1:30" ht="32.25" customHeight="1">
      <c r="A227" s="20">
        <v>222</v>
      </c>
      <c r="B227" s="24" t="s">
        <v>37</v>
      </c>
      <c r="C227" s="24" t="s">
        <v>1122</v>
      </c>
      <c r="D227" s="23" t="s">
        <v>39</v>
      </c>
      <c r="E227" s="23" t="s">
        <v>40</v>
      </c>
      <c r="F227" s="23" t="s">
        <v>41</v>
      </c>
      <c r="G227" s="24" t="s">
        <v>182</v>
      </c>
      <c r="H227" s="24" t="s">
        <v>1100</v>
      </c>
      <c r="I227" s="24" t="s">
        <v>1123</v>
      </c>
      <c r="J227" s="24" t="s">
        <v>208</v>
      </c>
      <c r="K227" s="24" t="s">
        <v>491</v>
      </c>
      <c r="L227" s="24" t="s">
        <v>57</v>
      </c>
      <c r="M227" s="24" t="s">
        <v>225</v>
      </c>
      <c r="N227" s="24" t="s">
        <v>226</v>
      </c>
      <c r="O227" s="24" t="s">
        <v>60</v>
      </c>
      <c r="P227" s="24">
        <v>8.3</v>
      </c>
      <c r="Q227" s="20">
        <v>8.3</v>
      </c>
      <c r="R227" s="20"/>
      <c r="S227" s="20"/>
      <c r="T227" s="20"/>
      <c r="U227" s="33" t="s">
        <v>1124</v>
      </c>
      <c r="V227" s="20" t="s">
        <v>1125</v>
      </c>
      <c r="W227" s="21">
        <v>1</v>
      </c>
      <c r="X227" s="21">
        <v>52</v>
      </c>
      <c r="Y227" s="21">
        <v>165</v>
      </c>
      <c r="Z227" s="44">
        <v>19</v>
      </c>
      <c r="AA227" s="69">
        <v>0.93</v>
      </c>
      <c r="AB227" s="49" t="s">
        <v>63</v>
      </c>
      <c r="AC227" s="70" t="s">
        <v>186</v>
      </c>
      <c r="AD227" s="70" t="s">
        <v>1105</v>
      </c>
    </row>
    <row r="228" spans="1:30" ht="32.25" customHeight="1">
      <c r="A228" s="20">
        <v>223</v>
      </c>
      <c r="B228" s="24" t="s">
        <v>37</v>
      </c>
      <c r="C228" s="24" t="s">
        <v>1126</v>
      </c>
      <c r="D228" s="23" t="s">
        <v>39</v>
      </c>
      <c r="E228" s="23" t="s">
        <v>40</v>
      </c>
      <c r="F228" s="23" t="s">
        <v>41</v>
      </c>
      <c r="G228" s="24" t="s">
        <v>89</v>
      </c>
      <c r="H228" s="24" t="s">
        <v>1127</v>
      </c>
      <c r="I228" s="24" t="s">
        <v>1128</v>
      </c>
      <c r="J228" s="24" t="s">
        <v>208</v>
      </c>
      <c r="K228" s="49" t="s">
        <v>244</v>
      </c>
      <c r="L228" s="24" t="s">
        <v>91</v>
      </c>
      <c r="M228" s="24" t="s">
        <v>210</v>
      </c>
      <c r="N228" s="24" t="s">
        <v>211</v>
      </c>
      <c r="O228" s="24" t="s">
        <v>94</v>
      </c>
      <c r="P228" s="24">
        <v>15</v>
      </c>
      <c r="Q228" s="20">
        <v>15</v>
      </c>
      <c r="R228" s="20"/>
      <c r="S228" s="20"/>
      <c r="T228" s="20"/>
      <c r="U228" s="33" t="s">
        <v>1129</v>
      </c>
      <c r="V228" s="20" t="s">
        <v>1130</v>
      </c>
      <c r="W228" s="21">
        <v>1</v>
      </c>
      <c r="X228" s="21">
        <v>65</v>
      </c>
      <c r="Y228" s="21">
        <v>310</v>
      </c>
      <c r="Z228" s="44">
        <v>26</v>
      </c>
      <c r="AA228" s="93">
        <v>0.93</v>
      </c>
      <c r="AB228" s="91" t="s">
        <v>214</v>
      </c>
      <c r="AC228" s="91" t="s">
        <v>97</v>
      </c>
      <c r="AD228" s="91" t="s">
        <v>1131</v>
      </c>
    </row>
    <row r="229" spans="1:30" ht="32.25" customHeight="1">
      <c r="A229" s="20">
        <v>224</v>
      </c>
      <c r="B229" s="24" t="s">
        <v>37</v>
      </c>
      <c r="C229" s="24" t="s">
        <v>1132</v>
      </c>
      <c r="D229" s="23" t="s">
        <v>39</v>
      </c>
      <c r="E229" s="23" t="s">
        <v>40</v>
      </c>
      <c r="F229" s="23" t="s">
        <v>41</v>
      </c>
      <c r="G229" s="24" t="s">
        <v>89</v>
      </c>
      <c r="H229" s="24" t="s">
        <v>1127</v>
      </c>
      <c r="I229" s="24" t="s">
        <v>1133</v>
      </c>
      <c r="J229" s="24" t="s">
        <v>208</v>
      </c>
      <c r="K229" s="49" t="s">
        <v>244</v>
      </c>
      <c r="L229" s="24" t="s">
        <v>57</v>
      </c>
      <c r="M229" s="24" t="s">
        <v>225</v>
      </c>
      <c r="N229" s="24" t="s">
        <v>226</v>
      </c>
      <c r="O229" s="24" t="s">
        <v>94</v>
      </c>
      <c r="P229" s="24">
        <v>15</v>
      </c>
      <c r="Q229" s="20">
        <v>15</v>
      </c>
      <c r="R229" s="20"/>
      <c r="S229" s="20"/>
      <c r="T229" s="20"/>
      <c r="U229" s="33" t="s">
        <v>1134</v>
      </c>
      <c r="V229" s="20" t="s">
        <v>1135</v>
      </c>
      <c r="W229" s="21">
        <v>1</v>
      </c>
      <c r="X229" s="21">
        <v>83</v>
      </c>
      <c r="Y229" s="21">
        <v>328</v>
      </c>
      <c r="Z229" s="44">
        <v>29</v>
      </c>
      <c r="AA229" s="93">
        <v>0.93</v>
      </c>
      <c r="AB229" s="91" t="s">
        <v>63</v>
      </c>
      <c r="AC229" s="91" t="s">
        <v>97</v>
      </c>
      <c r="AD229" s="91" t="s">
        <v>1131</v>
      </c>
    </row>
    <row r="230" spans="1:30" ht="32.25" customHeight="1">
      <c r="A230" s="20">
        <v>225</v>
      </c>
      <c r="B230" s="24" t="s">
        <v>37</v>
      </c>
      <c r="C230" s="24" t="s">
        <v>1136</v>
      </c>
      <c r="D230" s="23" t="s">
        <v>39</v>
      </c>
      <c r="E230" s="23" t="s">
        <v>40</v>
      </c>
      <c r="F230" s="23" t="s">
        <v>41</v>
      </c>
      <c r="G230" s="24" t="s">
        <v>89</v>
      </c>
      <c r="H230" s="24" t="s">
        <v>1137</v>
      </c>
      <c r="I230" s="24" t="s">
        <v>1138</v>
      </c>
      <c r="J230" s="24" t="s">
        <v>208</v>
      </c>
      <c r="K230" s="49" t="s">
        <v>244</v>
      </c>
      <c r="L230" s="24" t="s">
        <v>91</v>
      </c>
      <c r="M230" s="24" t="s">
        <v>210</v>
      </c>
      <c r="N230" s="24" t="s">
        <v>211</v>
      </c>
      <c r="O230" s="24" t="s">
        <v>94</v>
      </c>
      <c r="P230" s="24">
        <v>32</v>
      </c>
      <c r="Q230" s="20">
        <v>32</v>
      </c>
      <c r="R230" s="20"/>
      <c r="S230" s="20"/>
      <c r="T230" s="20"/>
      <c r="U230" s="33" t="s">
        <v>1139</v>
      </c>
      <c r="V230" s="20" t="s">
        <v>1140</v>
      </c>
      <c r="W230" s="21">
        <v>1</v>
      </c>
      <c r="X230" s="21">
        <v>141</v>
      </c>
      <c r="Y230" s="21">
        <v>495</v>
      </c>
      <c r="Z230" s="44">
        <v>43</v>
      </c>
      <c r="AA230" s="93">
        <v>0.93</v>
      </c>
      <c r="AB230" s="94" t="s">
        <v>1141</v>
      </c>
      <c r="AC230" s="91" t="s">
        <v>97</v>
      </c>
      <c r="AD230" s="91" t="s">
        <v>1142</v>
      </c>
    </row>
    <row r="231" spans="1:30" ht="32.25" customHeight="1">
      <c r="A231" s="20">
        <v>226</v>
      </c>
      <c r="B231" s="24" t="s">
        <v>37</v>
      </c>
      <c r="C231" s="24" t="s">
        <v>1143</v>
      </c>
      <c r="D231" s="23" t="s">
        <v>39</v>
      </c>
      <c r="E231" s="23" t="s">
        <v>40</v>
      </c>
      <c r="F231" s="24" t="s">
        <v>41</v>
      </c>
      <c r="G231" s="24" t="s">
        <v>89</v>
      </c>
      <c r="H231" s="24" t="s">
        <v>1144</v>
      </c>
      <c r="I231" s="24" t="s">
        <v>1145</v>
      </c>
      <c r="J231" s="24" t="s">
        <v>208</v>
      </c>
      <c r="K231" s="24" t="s">
        <v>232</v>
      </c>
      <c r="L231" s="24" t="s">
        <v>91</v>
      </c>
      <c r="M231" s="24" t="s">
        <v>210</v>
      </c>
      <c r="N231" s="24" t="s">
        <v>226</v>
      </c>
      <c r="O231" s="24" t="s">
        <v>94</v>
      </c>
      <c r="P231" s="24">
        <v>8.1</v>
      </c>
      <c r="Q231" s="20">
        <v>8.1</v>
      </c>
      <c r="R231" s="20"/>
      <c r="S231" s="20"/>
      <c r="T231" s="20"/>
      <c r="U231" s="91" t="s">
        <v>1146</v>
      </c>
      <c r="V231" s="91" t="s">
        <v>1147</v>
      </c>
      <c r="W231" s="91">
        <v>1</v>
      </c>
      <c r="X231" s="91">
        <v>45</v>
      </c>
      <c r="Y231" s="91">
        <v>220</v>
      </c>
      <c r="Z231" s="91">
        <v>69</v>
      </c>
      <c r="AA231" s="93">
        <v>0.95</v>
      </c>
      <c r="AB231" s="91" t="s">
        <v>63</v>
      </c>
      <c r="AC231" s="91" t="s">
        <v>97</v>
      </c>
      <c r="AD231" s="82" t="s">
        <v>1148</v>
      </c>
    </row>
    <row r="232" spans="1:30" ht="32.25" customHeight="1">
      <c r="A232" s="20">
        <v>227</v>
      </c>
      <c r="B232" s="24" t="s">
        <v>37</v>
      </c>
      <c r="C232" s="24" t="s">
        <v>1149</v>
      </c>
      <c r="D232" s="23" t="s">
        <v>39</v>
      </c>
      <c r="E232" s="23" t="s">
        <v>40</v>
      </c>
      <c r="F232" s="24" t="s">
        <v>41</v>
      </c>
      <c r="G232" s="24" t="s">
        <v>89</v>
      </c>
      <c r="H232" s="24" t="s">
        <v>1144</v>
      </c>
      <c r="I232" s="24" t="s">
        <v>1150</v>
      </c>
      <c r="J232" s="24" t="s">
        <v>208</v>
      </c>
      <c r="K232" s="24" t="s">
        <v>232</v>
      </c>
      <c r="L232" s="24" t="s">
        <v>91</v>
      </c>
      <c r="M232" s="24" t="s">
        <v>210</v>
      </c>
      <c r="N232" s="24" t="s">
        <v>226</v>
      </c>
      <c r="O232" s="24" t="s">
        <v>94</v>
      </c>
      <c r="P232" s="24">
        <v>10.8</v>
      </c>
      <c r="Q232" s="20">
        <v>10.8</v>
      </c>
      <c r="R232" s="20"/>
      <c r="S232" s="20"/>
      <c r="T232" s="20"/>
      <c r="U232" s="91" t="s">
        <v>1151</v>
      </c>
      <c r="V232" s="91" t="s">
        <v>1152</v>
      </c>
      <c r="W232" s="91">
        <v>2</v>
      </c>
      <c r="X232" s="91">
        <v>120</v>
      </c>
      <c r="Y232" s="91">
        <v>400</v>
      </c>
      <c r="Z232" s="91">
        <v>32</v>
      </c>
      <c r="AA232" s="93">
        <v>0.95</v>
      </c>
      <c r="AB232" s="91" t="s">
        <v>63</v>
      </c>
      <c r="AC232" s="91" t="s">
        <v>97</v>
      </c>
      <c r="AD232" s="82" t="s">
        <v>1148</v>
      </c>
    </row>
    <row r="233" spans="1:30" ht="32.25" customHeight="1">
      <c r="A233" s="20">
        <v>228</v>
      </c>
      <c r="B233" s="24" t="s">
        <v>37</v>
      </c>
      <c r="C233" s="24" t="s">
        <v>1153</v>
      </c>
      <c r="D233" s="23" t="s">
        <v>39</v>
      </c>
      <c r="E233" s="23" t="s">
        <v>40</v>
      </c>
      <c r="F233" s="24" t="s">
        <v>41</v>
      </c>
      <c r="G233" s="24" t="s">
        <v>89</v>
      </c>
      <c r="H233" s="24" t="s">
        <v>1144</v>
      </c>
      <c r="I233" s="24" t="s">
        <v>1154</v>
      </c>
      <c r="J233" s="24" t="s">
        <v>208</v>
      </c>
      <c r="K233" s="24" t="s">
        <v>232</v>
      </c>
      <c r="L233" s="24" t="s">
        <v>91</v>
      </c>
      <c r="M233" s="24" t="s">
        <v>210</v>
      </c>
      <c r="N233" s="24" t="s">
        <v>226</v>
      </c>
      <c r="O233" s="24" t="s">
        <v>94</v>
      </c>
      <c r="P233" s="24">
        <v>13</v>
      </c>
      <c r="Q233" s="20">
        <v>13</v>
      </c>
      <c r="R233" s="20"/>
      <c r="S233" s="20"/>
      <c r="T233" s="20"/>
      <c r="U233" s="91" t="s">
        <v>1155</v>
      </c>
      <c r="V233" s="91" t="s">
        <v>1156</v>
      </c>
      <c r="W233" s="91">
        <v>1</v>
      </c>
      <c r="X233" s="91">
        <v>623</v>
      </c>
      <c r="Y233" s="91">
        <v>2538</v>
      </c>
      <c r="Z233" s="91">
        <v>196</v>
      </c>
      <c r="AA233" s="93">
        <v>0.95</v>
      </c>
      <c r="AB233" s="91" t="s">
        <v>63</v>
      </c>
      <c r="AC233" s="91" t="s">
        <v>97</v>
      </c>
      <c r="AD233" s="82" t="s">
        <v>1148</v>
      </c>
    </row>
    <row r="234" spans="1:30" ht="32.25" customHeight="1">
      <c r="A234" s="20">
        <v>229</v>
      </c>
      <c r="B234" s="24" t="s">
        <v>37</v>
      </c>
      <c r="C234" s="24" t="s">
        <v>1157</v>
      </c>
      <c r="D234" s="23" t="s">
        <v>39</v>
      </c>
      <c r="E234" s="23" t="s">
        <v>40</v>
      </c>
      <c r="F234" s="23" t="s">
        <v>41</v>
      </c>
      <c r="G234" s="24" t="s">
        <v>89</v>
      </c>
      <c r="H234" s="24" t="s">
        <v>1158</v>
      </c>
      <c r="I234" s="24" t="s">
        <v>1159</v>
      </c>
      <c r="J234" s="24" t="s">
        <v>208</v>
      </c>
      <c r="K234" s="24" t="s">
        <v>232</v>
      </c>
      <c r="L234" s="24" t="s">
        <v>57</v>
      </c>
      <c r="M234" s="24" t="s">
        <v>225</v>
      </c>
      <c r="N234" s="24" t="s">
        <v>226</v>
      </c>
      <c r="O234" s="24" t="s">
        <v>94</v>
      </c>
      <c r="P234" s="24">
        <v>5.4</v>
      </c>
      <c r="Q234" s="20">
        <v>5.4</v>
      </c>
      <c r="R234" s="20"/>
      <c r="S234" s="20"/>
      <c r="T234" s="20"/>
      <c r="U234" s="33" t="s">
        <v>1160</v>
      </c>
      <c r="V234" s="20" t="s">
        <v>1161</v>
      </c>
      <c r="W234" s="21">
        <v>1</v>
      </c>
      <c r="X234" s="21">
        <v>130</v>
      </c>
      <c r="Y234" s="21">
        <v>425</v>
      </c>
      <c r="Z234" s="44">
        <v>27</v>
      </c>
      <c r="AA234" s="93">
        <v>0.93</v>
      </c>
      <c r="AB234" s="91" t="s">
        <v>63</v>
      </c>
      <c r="AC234" s="91" t="s">
        <v>97</v>
      </c>
      <c r="AD234" s="91" t="s">
        <v>1162</v>
      </c>
    </row>
    <row r="235" spans="1:30" ht="32.25" customHeight="1">
      <c r="A235" s="20">
        <v>230</v>
      </c>
      <c r="B235" s="24" t="s">
        <v>37</v>
      </c>
      <c r="C235" s="24" t="s">
        <v>1163</v>
      </c>
      <c r="D235" s="23" t="s">
        <v>39</v>
      </c>
      <c r="E235" s="23" t="s">
        <v>40</v>
      </c>
      <c r="F235" s="23" t="s">
        <v>41</v>
      </c>
      <c r="G235" s="24" t="s">
        <v>89</v>
      </c>
      <c r="H235" s="24" t="s">
        <v>1158</v>
      </c>
      <c r="I235" s="24" t="s">
        <v>1164</v>
      </c>
      <c r="J235" s="24" t="s">
        <v>208</v>
      </c>
      <c r="K235" s="24" t="s">
        <v>232</v>
      </c>
      <c r="L235" s="24" t="s">
        <v>57</v>
      </c>
      <c r="M235" s="24" t="s">
        <v>225</v>
      </c>
      <c r="N235" s="24" t="s">
        <v>226</v>
      </c>
      <c r="O235" s="24" t="s">
        <v>94</v>
      </c>
      <c r="P235" s="24">
        <v>2.16</v>
      </c>
      <c r="Q235" s="20">
        <v>2.16</v>
      </c>
      <c r="R235" s="20"/>
      <c r="S235" s="20"/>
      <c r="T235" s="20"/>
      <c r="U235" s="33" t="s">
        <v>1165</v>
      </c>
      <c r="V235" s="20" t="s">
        <v>1166</v>
      </c>
      <c r="W235" s="21">
        <v>1</v>
      </c>
      <c r="X235" s="21">
        <v>90</v>
      </c>
      <c r="Y235" s="21">
        <v>365</v>
      </c>
      <c r="Z235" s="44">
        <v>19</v>
      </c>
      <c r="AA235" s="93">
        <v>0.93</v>
      </c>
      <c r="AB235" s="91" t="s">
        <v>63</v>
      </c>
      <c r="AC235" s="91" t="s">
        <v>97</v>
      </c>
      <c r="AD235" s="91" t="s">
        <v>1162</v>
      </c>
    </row>
    <row r="236" spans="1:30" ht="32.25" customHeight="1">
      <c r="A236" s="20">
        <v>231</v>
      </c>
      <c r="B236" s="24" t="s">
        <v>37</v>
      </c>
      <c r="C236" s="24" t="s">
        <v>1167</v>
      </c>
      <c r="D236" s="23" t="s">
        <v>39</v>
      </c>
      <c r="E236" s="23" t="s">
        <v>40</v>
      </c>
      <c r="F236" s="23" t="s">
        <v>41</v>
      </c>
      <c r="G236" s="24" t="s">
        <v>89</v>
      </c>
      <c r="H236" s="24" t="s">
        <v>1158</v>
      </c>
      <c r="I236" s="24" t="s">
        <v>1168</v>
      </c>
      <c r="J236" s="24" t="s">
        <v>208</v>
      </c>
      <c r="K236" s="24" t="s">
        <v>232</v>
      </c>
      <c r="L236" s="24" t="s">
        <v>57</v>
      </c>
      <c r="M236" s="24" t="s">
        <v>225</v>
      </c>
      <c r="N236" s="24" t="s">
        <v>226</v>
      </c>
      <c r="O236" s="24" t="s">
        <v>94</v>
      </c>
      <c r="P236" s="24">
        <v>22.44</v>
      </c>
      <c r="Q236" s="20">
        <v>22.44</v>
      </c>
      <c r="R236" s="20"/>
      <c r="S236" s="20"/>
      <c r="T236" s="20"/>
      <c r="U236" s="33" t="s">
        <v>1169</v>
      </c>
      <c r="V236" s="20" t="s">
        <v>1170</v>
      </c>
      <c r="W236" s="21">
        <v>1</v>
      </c>
      <c r="X236" s="21">
        <v>139</v>
      </c>
      <c r="Y236" s="21">
        <v>412</v>
      </c>
      <c r="Z236" s="44">
        <v>37</v>
      </c>
      <c r="AA236" s="93">
        <v>0.93</v>
      </c>
      <c r="AB236" s="91" t="s">
        <v>63</v>
      </c>
      <c r="AC236" s="91" t="s">
        <v>97</v>
      </c>
      <c r="AD236" s="91" t="s">
        <v>1162</v>
      </c>
    </row>
    <row r="237" spans="1:30" ht="32.25" customHeight="1">
      <c r="A237" s="20">
        <v>232</v>
      </c>
      <c r="B237" s="24" t="s">
        <v>37</v>
      </c>
      <c r="C237" s="24" t="s">
        <v>1171</v>
      </c>
      <c r="D237" s="23" t="s">
        <v>39</v>
      </c>
      <c r="E237" s="23" t="s">
        <v>40</v>
      </c>
      <c r="F237" s="23" t="s">
        <v>41</v>
      </c>
      <c r="G237" s="24" t="s">
        <v>89</v>
      </c>
      <c r="H237" s="24" t="s">
        <v>1172</v>
      </c>
      <c r="I237" s="24" t="s">
        <v>1173</v>
      </c>
      <c r="J237" s="24" t="s">
        <v>208</v>
      </c>
      <c r="K237" s="24" t="s">
        <v>491</v>
      </c>
      <c r="L237" s="24" t="s">
        <v>91</v>
      </c>
      <c r="M237" s="24" t="s">
        <v>210</v>
      </c>
      <c r="N237" s="24" t="s">
        <v>211</v>
      </c>
      <c r="O237" s="24" t="s">
        <v>94</v>
      </c>
      <c r="P237" s="24">
        <v>7.5</v>
      </c>
      <c r="Q237" s="20">
        <v>7.5</v>
      </c>
      <c r="R237" s="20"/>
      <c r="S237" s="20"/>
      <c r="T237" s="20"/>
      <c r="U237" s="33" t="s">
        <v>1174</v>
      </c>
      <c r="V237" s="20" t="s">
        <v>1175</v>
      </c>
      <c r="W237" s="21">
        <v>1</v>
      </c>
      <c r="X237" s="21">
        <v>268</v>
      </c>
      <c r="Y237" s="21">
        <v>1072</v>
      </c>
      <c r="Z237" s="44">
        <v>68</v>
      </c>
      <c r="AA237" s="93">
        <v>0.93</v>
      </c>
      <c r="AB237" s="91" t="s">
        <v>214</v>
      </c>
      <c r="AC237" s="91" t="s">
        <v>97</v>
      </c>
      <c r="AD237" s="91" t="s">
        <v>1176</v>
      </c>
    </row>
    <row r="238" spans="1:30" ht="32.25" customHeight="1">
      <c r="A238" s="20">
        <v>233</v>
      </c>
      <c r="B238" s="24" t="s">
        <v>37</v>
      </c>
      <c r="C238" s="24" t="s">
        <v>1177</v>
      </c>
      <c r="D238" s="23" t="s">
        <v>39</v>
      </c>
      <c r="E238" s="23" t="s">
        <v>40</v>
      </c>
      <c r="F238" s="23" t="s">
        <v>41</v>
      </c>
      <c r="G238" s="24" t="s">
        <v>89</v>
      </c>
      <c r="H238" s="24" t="s">
        <v>1172</v>
      </c>
      <c r="I238" s="24" t="s">
        <v>1178</v>
      </c>
      <c r="J238" s="24" t="s">
        <v>208</v>
      </c>
      <c r="K238" s="24" t="s">
        <v>491</v>
      </c>
      <c r="L238" s="24" t="s">
        <v>91</v>
      </c>
      <c r="M238" s="24" t="s">
        <v>210</v>
      </c>
      <c r="N238" s="24" t="s">
        <v>211</v>
      </c>
      <c r="O238" s="24" t="s">
        <v>94</v>
      </c>
      <c r="P238" s="24">
        <v>43</v>
      </c>
      <c r="Q238" s="20">
        <v>43</v>
      </c>
      <c r="R238" s="20"/>
      <c r="S238" s="20"/>
      <c r="T238" s="20"/>
      <c r="U238" s="33" t="s">
        <v>1179</v>
      </c>
      <c r="V238" s="20" t="s">
        <v>1175</v>
      </c>
      <c r="W238" s="21">
        <v>1</v>
      </c>
      <c r="X238" s="21">
        <v>268</v>
      </c>
      <c r="Y238" s="21">
        <v>1072</v>
      </c>
      <c r="Z238" s="44">
        <v>68</v>
      </c>
      <c r="AA238" s="93">
        <v>0.93</v>
      </c>
      <c r="AB238" s="91" t="s">
        <v>214</v>
      </c>
      <c r="AC238" s="91" t="s">
        <v>97</v>
      </c>
      <c r="AD238" s="91" t="s">
        <v>1176</v>
      </c>
    </row>
    <row r="239" spans="1:30" ht="32.25" customHeight="1">
      <c r="A239" s="20">
        <v>234</v>
      </c>
      <c r="B239" s="24" t="s">
        <v>37</v>
      </c>
      <c r="C239" s="24" t="s">
        <v>1180</v>
      </c>
      <c r="D239" s="23" t="s">
        <v>39</v>
      </c>
      <c r="E239" s="23" t="s">
        <v>40</v>
      </c>
      <c r="F239" s="23" t="s">
        <v>41</v>
      </c>
      <c r="G239" s="24" t="s">
        <v>89</v>
      </c>
      <c r="H239" s="24" t="s">
        <v>1181</v>
      </c>
      <c r="I239" s="24" t="s">
        <v>1182</v>
      </c>
      <c r="J239" s="24" t="s">
        <v>208</v>
      </c>
      <c r="K239" s="24" t="s">
        <v>209</v>
      </c>
      <c r="L239" s="24" t="s">
        <v>57</v>
      </c>
      <c r="M239" s="24" t="s">
        <v>225</v>
      </c>
      <c r="N239" s="24" t="s">
        <v>226</v>
      </c>
      <c r="O239" s="24" t="s">
        <v>94</v>
      </c>
      <c r="P239" s="24">
        <v>4.2</v>
      </c>
      <c r="Q239" s="20">
        <v>4.2</v>
      </c>
      <c r="R239" s="20"/>
      <c r="S239" s="20"/>
      <c r="T239" s="20"/>
      <c r="U239" s="33" t="s">
        <v>1183</v>
      </c>
      <c r="V239" s="20" t="s">
        <v>1184</v>
      </c>
      <c r="W239" s="21">
        <v>1</v>
      </c>
      <c r="X239" s="21">
        <v>165</v>
      </c>
      <c r="Y239" s="21">
        <v>594</v>
      </c>
      <c r="Z239" s="44">
        <v>37</v>
      </c>
      <c r="AA239" s="93">
        <v>0.93</v>
      </c>
      <c r="AB239" s="91" t="s">
        <v>63</v>
      </c>
      <c r="AC239" s="91" t="s">
        <v>97</v>
      </c>
      <c r="AD239" s="91" t="s">
        <v>1185</v>
      </c>
    </row>
    <row r="240" spans="1:30" ht="32.25" customHeight="1">
      <c r="A240" s="20">
        <v>235</v>
      </c>
      <c r="B240" s="24" t="s">
        <v>37</v>
      </c>
      <c r="C240" s="24" t="s">
        <v>1186</v>
      </c>
      <c r="D240" s="23" t="s">
        <v>39</v>
      </c>
      <c r="E240" s="23" t="s">
        <v>40</v>
      </c>
      <c r="F240" s="23" t="s">
        <v>41</v>
      </c>
      <c r="G240" s="24" t="s">
        <v>89</v>
      </c>
      <c r="H240" s="24" t="s">
        <v>1181</v>
      </c>
      <c r="I240" s="24" t="s">
        <v>1187</v>
      </c>
      <c r="J240" s="24" t="s">
        <v>208</v>
      </c>
      <c r="K240" s="24" t="s">
        <v>209</v>
      </c>
      <c r="L240" s="24" t="s">
        <v>57</v>
      </c>
      <c r="M240" s="24" t="s">
        <v>225</v>
      </c>
      <c r="N240" s="24" t="s">
        <v>226</v>
      </c>
      <c r="O240" s="24" t="s">
        <v>94</v>
      </c>
      <c r="P240" s="24">
        <v>80</v>
      </c>
      <c r="Q240" s="20">
        <v>80</v>
      </c>
      <c r="R240" s="20"/>
      <c r="S240" s="20"/>
      <c r="T240" s="20"/>
      <c r="U240" s="33" t="s">
        <v>1188</v>
      </c>
      <c r="V240" s="20" t="s">
        <v>1189</v>
      </c>
      <c r="W240" s="21">
        <v>1</v>
      </c>
      <c r="X240" s="21">
        <v>596</v>
      </c>
      <c r="Y240" s="21">
        <v>2165</v>
      </c>
      <c r="Z240" s="44">
        <v>76</v>
      </c>
      <c r="AA240" s="93">
        <v>0.93</v>
      </c>
      <c r="AB240" s="91" t="s">
        <v>235</v>
      </c>
      <c r="AC240" s="91" t="s">
        <v>97</v>
      </c>
      <c r="AD240" s="91" t="s">
        <v>1185</v>
      </c>
    </row>
    <row r="241" spans="1:30" ht="32.25" customHeight="1">
      <c r="A241" s="20">
        <v>236</v>
      </c>
      <c r="B241" s="24" t="s">
        <v>37</v>
      </c>
      <c r="C241" s="24" t="s">
        <v>1190</v>
      </c>
      <c r="D241" s="23" t="s">
        <v>39</v>
      </c>
      <c r="E241" s="23" t="s">
        <v>40</v>
      </c>
      <c r="F241" s="23" t="s">
        <v>41</v>
      </c>
      <c r="G241" s="24" t="s">
        <v>89</v>
      </c>
      <c r="H241" s="24" t="s">
        <v>1181</v>
      </c>
      <c r="I241" s="24" t="s">
        <v>1191</v>
      </c>
      <c r="J241" s="24" t="s">
        <v>208</v>
      </c>
      <c r="K241" s="24" t="s">
        <v>209</v>
      </c>
      <c r="L241" s="24" t="s">
        <v>57</v>
      </c>
      <c r="M241" s="24" t="s">
        <v>225</v>
      </c>
      <c r="N241" s="24" t="s">
        <v>226</v>
      </c>
      <c r="O241" s="24" t="s">
        <v>94</v>
      </c>
      <c r="P241" s="24">
        <v>6.1</v>
      </c>
      <c r="Q241" s="20">
        <v>6.1</v>
      </c>
      <c r="R241" s="20"/>
      <c r="S241" s="20"/>
      <c r="T241" s="20"/>
      <c r="U241" s="33" t="s">
        <v>1192</v>
      </c>
      <c r="V241" s="20" t="s">
        <v>1193</v>
      </c>
      <c r="W241" s="21">
        <v>1</v>
      </c>
      <c r="X241" s="21">
        <v>235</v>
      </c>
      <c r="Y241" s="21">
        <v>927</v>
      </c>
      <c r="Z241" s="44">
        <v>43</v>
      </c>
      <c r="AA241" s="93">
        <v>0.93</v>
      </c>
      <c r="AB241" s="91" t="s">
        <v>235</v>
      </c>
      <c r="AC241" s="91" t="s">
        <v>97</v>
      </c>
      <c r="AD241" s="91" t="s">
        <v>1185</v>
      </c>
    </row>
    <row r="242" spans="1:30" ht="32.25" customHeight="1">
      <c r="A242" s="20">
        <v>237</v>
      </c>
      <c r="B242" s="24" t="s">
        <v>37</v>
      </c>
      <c r="C242" s="24" t="s">
        <v>1194</v>
      </c>
      <c r="D242" s="23" t="s">
        <v>39</v>
      </c>
      <c r="E242" s="23" t="s">
        <v>40</v>
      </c>
      <c r="F242" s="23" t="s">
        <v>41</v>
      </c>
      <c r="G242" s="24" t="s">
        <v>89</v>
      </c>
      <c r="H242" s="24" t="s">
        <v>1181</v>
      </c>
      <c r="I242" s="24" t="s">
        <v>1191</v>
      </c>
      <c r="J242" s="24" t="s">
        <v>208</v>
      </c>
      <c r="K242" s="24" t="s">
        <v>209</v>
      </c>
      <c r="L242" s="24" t="s">
        <v>57</v>
      </c>
      <c r="M242" s="24" t="s">
        <v>225</v>
      </c>
      <c r="N242" s="24" t="s">
        <v>226</v>
      </c>
      <c r="O242" s="24" t="s">
        <v>94</v>
      </c>
      <c r="P242" s="24">
        <v>6.6</v>
      </c>
      <c r="Q242" s="20">
        <v>6.6</v>
      </c>
      <c r="R242" s="20"/>
      <c r="S242" s="20"/>
      <c r="T242" s="20"/>
      <c r="U242" s="33" t="s">
        <v>1195</v>
      </c>
      <c r="V242" s="20" t="s">
        <v>1196</v>
      </c>
      <c r="W242" s="21">
        <v>1</v>
      </c>
      <c r="X242" s="21">
        <v>359</v>
      </c>
      <c r="Y242" s="21">
        <v>1615</v>
      </c>
      <c r="Z242" s="44">
        <v>91</v>
      </c>
      <c r="AA242" s="93">
        <v>0.93</v>
      </c>
      <c r="AB242" s="91" t="s">
        <v>235</v>
      </c>
      <c r="AC242" s="91" t="s">
        <v>97</v>
      </c>
      <c r="AD242" s="91" t="s">
        <v>1185</v>
      </c>
    </row>
    <row r="243" spans="1:30" ht="32.25" customHeight="1">
      <c r="A243" s="20">
        <v>238</v>
      </c>
      <c r="B243" s="24" t="s">
        <v>37</v>
      </c>
      <c r="C243" s="24" t="s">
        <v>1197</v>
      </c>
      <c r="D243" s="23" t="s">
        <v>39</v>
      </c>
      <c r="E243" s="23" t="s">
        <v>40</v>
      </c>
      <c r="F243" s="23" t="s">
        <v>41</v>
      </c>
      <c r="G243" s="24" t="s">
        <v>135</v>
      </c>
      <c r="H243" s="24" t="s">
        <v>1198</v>
      </c>
      <c r="I243" s="24" t="s">
        <v>1199</v>
      </c>
      <c r="J243" s="24" t="s">
        <v>208</v>
      </c>
      <c r="K243" s="24" t="s">
        <v>232</v>
      </c>
      <c r="L243" s="24" t="s">
        <v>91</v>
      </c>
      <c r="M243" s="24" t="s">
        <v>210</v>
      </c>
      <c r="N243" s="24" t="s">
        <v>211</v>
      </c>
      <c r="O243" s="24" t="s">
        <v>94</v>
      </c>
      <c r="P243" s="24">
        <v>18</v>
      </c>
      <c r="Q243" s="20">
        <v>18</v>
      </c>
      <c r="R243" s="20"/>
      <c r="S243" s="20"/>
      <c r="T243" s="20"/>
      <c r="U243" s="33" t="s">
        <v>1200</v>
      </c>
      <c r="V243" s="20" t="s">
        <v>1201</v>
      </c>
      <c r="W243" s="21">
        <v>1</v>
      </c>
      <c r="X243" s="21">
        <v>240</v>
      </c>
      <c r="Y243" s="21">
        <v>1200</v>
      </c>
      <c r="Z243" s="44">
        <v>7</v>
      </c>
      <c r="AA243" s="57">
        <v>0.93</v>
      </c>
      <c r="AB243" s="22" t="s">
        <v>63</v>
      </c>
      <c r="AC243" s="22" t="s">
        <v>139</v>
      </c>
      <c r="AD243" s="22" t="s">
        <v>1202</v>
      </c>
    </row>
    <row r="244" spans="1:30" ht="32.25" customHeight="1">
      <c r="A244" s="20">
        <v>239</v>
      </c>
      <c r="B244" s="24" t="s">
        <v>37</v>
      </c>
      <c r="C244" s="24" t="s">
        <v>1203</v>
      </c>
      <c r="D244" s="23" t="s">
        <v>39</v>
      </c>
      <c r="E244" s="23" t="s">
        <v>40</v>
      </c>
      <c r="F244" s="23" t="s">
        <v>41</v>
      </c>
      <c r="G244" s="24" t="s">
        <v>135</v>
      </c>
      <c r="H244" s="24" t="s">
        <v>1198</v>
      </c>
      <c r="I244" s="24" t="s">
        <v>1204</v>
      </c>
      <c r="J244" s="24" t="s">
        <v>208</v>
      </c>
      <c r="K244" s="24" t="s">
        <v>232</v>
      </c>
      <c r="L244" s="24" t="s">
        <v>91</v>
      </c>
      <c r="M244" s="24" t="s">
        <v>210</v>
      </c>
      <c r="N244" s="24" t="s">
        <v>211</v>
      </c>
      <c r="O244" s="24" t="s">
        <v>94</v>
      </c>
      <c r="P244" s="24">
        <v>5</v>
      </c>
      <c r="Q244" s="20">
        <v>5</v>
      </c>
      <c r="R244" s="20"/>
      <c r="S244" s="20"/>
      <c r="T244" s="20"/>
      <c r="U244" s="33" t="s">
        <v>1205</v>
      </c>
      <c r="V244" s="20" t="s">
        <v>1206</v>
      </c>
      <c r="W244" s="21">
        <v>1</v>
      </c>
      <c r="X244" s="21">
        <v>210</v>
      </c>
      <c r="Y244" s="21">
        <v>1080</v>
      </c>
      <c r="Z244" s="44">
        <v>7</v>
      </c>
      <c r="AA244" s="57">
        <v>0.93</v>
      </c>
      <c r="AB244" s="22" t="s">
        <v>214</v>
      </c>
      <c r="AC244" s="22" t="s">
        <v>139</v>
      </c>
      <c r="AD244" s="22" t="s">
        <v>1202</v>
      </c>
    </row>
    <row r="245" spans="1:30" ht="32.25" customHeight="1">
      <c r="A245" s="20">
        <v>240</v>
      </c>
      <c r="B245" s="24" t="s">
        <v>37</v>
      </c>
      <c r="C245" s="24" t="s">
        <v>1207</v>
      </c>
      <c r="D245" s="23" t="s">
        <v>39</v>
      </c>
      <c r="E245" s="23" t="s">
        <v>40</v>
      </c>
      <c r="F245" s="23" t="s">
        <v>41</v>
      </c>
      <c r="G245" s="24" t="s">
        <v>135</v>
      </c>
      <c r="H245" s="24" t="s">
        <v>1198</v>
      </c>
      <c r="I245" s="24" t="s">
        <v>1208</v>
      </c>
      <c r="J245" s="24" t="s">
        <v>208</v>
      </c>
      <c r="K245" s="24" t="s">
        <v>232</v>
      </c>
      <c r="L245" s="24" t="s">
        <v>91</v>
      </c>
      <c r="M245" s="24" t="s">
        <v>210</v>
      </c>
      <c r="N245" s="24" t="s">
        <v>211</v>
      </c>
      <c r="O245" s="24" t="s">
        <v>94</v>
      </c>
      <c r="P245" s="24">
        <v>7</v>
      </c>
      <c r="Q245" s="20">
        <v>7</v>
      </c>
      <c r="R245" s="20"/>
      <c r="S245" s="20"/>
      <c r="T245" s="20"/>
      <c r="U245" s="33" t="s">
        <v>1209</v>
      </c>
      <c r="V245" s="20" t="s">
        <v>1201</v>
      </c>
      <c r="W245" s="21">
        <v>1</v>
      </c>
      <c r="X245" s="21">
        <v>240</v>
      </c>
      <c r="Y245" s="21">
        <v>1200</v>
      </c>
      <c r="Z245" s="44">
        <v>7</v>
      </c>
      <c r="AA245" s="57">
        <v>0.93</v>
      </c>
      <c r="AB245" s="22" t="s">
        <v>214</v>
      </c>
      <c r="AC245" s="22" t="s">
        <v>139</v>
      </c>
      <c r="AD245" s="22" t="s">
        <v>1202</v>
      </c>
    </row>
    <row r="246" spans="1:30" ht="32.25" customHeight="1">
      <c r="A246" s="20">
        <v>241</v>
      </c>
      <c r="B246" s="24" t="s">
        <v>37</v>
      </c>
      <c r="C246" s="24" t="s">
        <v>1210</v>
      </c>
      <c r="D246" s="23" t="s">
        <v>39</v>
      </c>
      <c r="E246" s="23" t="s">
        <v>40</v>
      </c>
      <c r="F246" s="23" t="s">
        <v>41</v>
      </c>
      <c r="G246" s="24" t="s">
        <v>135</v>
      </c>
      <c r="H246" s="24" t="s">
        <v>1211</v>
      </c>
      <c r="I246" s="24" t="s">
        <v>1212</v>
      </c>
      <c r="J246" s="24" t="s">
        <v>208</v>
      </c>
      <c r="K246" s="24" t="s">
        <v>244</v>
      </c>
      <c r="L246" s="24" t="s">
        <v>57</v>
      </c>
      <c r="M246" s="24" t="s">
        <v>225</v>
      </c>
      <c r="N246" s="24" t="s">
        <v>226</v>
      </c>
      <c r="O246" s="24" t="s">
        <v>94</v>
      </c>
      <c r="P246" s="24">
        <v>8.7</v>
      </c>
      <c r="Q246" s="20">
        <v>8.7</v>
      </c>
      <c r="R246" s="20"/>
      <c r="S246" s="20"/>
      <c r="T246" s="20"/>
      <c r="U246" s="33" t="s">
        <v>1213</v>
      </c>
      <c r="V246" s="20" t="s">
        <v>1214</v>
      </c>
      <c r="W246" s="21">
        <v>1</v>
      </c>
      <c r="X246" s="21">
        <v>74</v>
      </c>
      <c r="Y246" s="21">
        <v>245</v>
      </c>
      <c r="Z246" s="44">
        <v>17</v>
      </c>
      <c r="AA246" s="57">
        <v>0.93</v>
      </c>
      <c r="AB246" s="22" t="s">
        <v>235</v>
      </c>
      <c r="AC246" s="22" t="s">
        <v>139</v>
      </c>
      <c r="AD246" s="49" t="s">
        <v>1215</v>
      </c>
    </row>
    <row r="247" spans="1:30" ht="32.25" customHeight="1">
      <c r="A247" s="20">
        <v>242</v>
      </c>
      <c r="B247" s="24" t="s">
        <v>37</v>
      </c>
      <c r="C247" s="24" t="s">
        <v>1216</v>
      </c>
      <c r="D247" s="23" t="s">
        <v>39</v>
      </c>
      <c r="E247" s="23" t="s">
        <v>40</v>
      </c>
      <c r="F247" s="23" t="s">
        <v>41</v>
      </c>
      <c r="G247" s="24" t="s">
        <v>135</v>
      </c>
      <c r="H247" s="24" t="s">
        <v>1211</v>
      </c>
      <c r="I247" s="24" t="s">
        <v>770</v>
      </c>
      <c r="J247" s="24" t="s">
        <v>208</v>
      </c>
      <c r="K247" s="24" t="s">
        <v>244</v>
      </c>
      <c r="L247" s="24" t="s">
        <v>57</v>
      </c>
      <c r="M247" s="24" t="s">
        <v>225</v>
      </c>
      <c r="N247" s="24" t="s">
        <v>226</v>
      </c>
      <c r="O247" s="24" t="s">
        <v>94</v>
      </c>
      <c r="P247" s="24">
        <v>8.4</v>
      </c>
      <c r="Q247" s="20">
        <v>8.4</v>
      </c>
      <c r="R247" s="20"/>
      <c r="S247" s="20"/>
      <c r="T247" s="20"/>
      <c r="U247" s="33" t="s">
        <v>1217</v>
      </c>
      <c r="V247" s="20" t="s">
        <v>1218</v>
      </c>
      <c r="W247" s="21">
        <v>1</v>
      </c>
      <c r="X247" s="21">
        <v>97</v>
      </c>
      <c r="Y247" s="21">
        <v>381</v>
      </c>
      <c r="Z247" s="44">
        <v>30</v>
      </c>
      <c r="AA247" s="57">
        <v>0.93</v>
      </c>
      <c r="AB247" s="22" t="s">
        <v>235</v>
      </c>
      <c r="AC247" s="22" t="s">
        <v>139</v>
      </c>
      <c r="AD247" s="49" t="s">
        <v>1215</v>
      </c>
    </row>
    <row r="248" spans="1:30" ht="32.25" customHeight="1">
      <c r="A248" s="20">
        <v>243</v>
      </c>
      <c r="B248" s="24" t="s">
        <v>37</v>
      </c>
      <c r="C248" s="24" t="s">
        <v>1219</v>
      </c>
      <c r="D248" s="23" t="s">
        <v>39</v>
      </c>
      <c r="E248" s="23" t="s">
        <v>40</v>
      </c>
      <c r="F248" s="23" t="s">
        <v>41</v>
      </c>
      <c r="G248" s="24" t="s">
        <v>135</v>
      </c>
      <c r="H248" s="24" t="s">
        <v>1211</v>
      </c>
      <c r="I248" s="24" t="s">
        <v>1220</v>
      </c>
      <c r="J248" s="24" t="s">
        <v>208</v>
      </c>
      <c r="K248" s="24" t="s">
        <v>244</v>
      </c>
      <c r="L248" s="24" t="s">
        <v>57</v>
      </c>
      <c r="M248" s="24" t="s">
        <v>225</v>
      </c>
      <c r="N248" s="24" t="s">
        <v>226</v>
      </c>
      <c r="O248" s="24" t="s">
        <v>94</v>
      </c>
      <c r="P248" s="24">
        <v>2.2</v>
      </c>
      <c r="Q248" s="20">
        <v>2.2</v>
      </c>
      <c r="R248" s="20"/>
      <c r="S248" s="20"/>
      <c r="T248" s="20"/>
      <c r="U248" s="33" t="s">
        <v>1221</v>
      </c>
      <c r="V248" s="20" t="s">
        <v>1222</v>
      </c>
      <c r="W248" s="21">
        <v>1</v>
      </c>
      <c r="X248" s="21">
        <v>35</v>
      </c>
      <c r="Y248" s="21">
        <v>125</v>
      </c>
      <c r="Z248" s="44">
        <v>6</v>
      </c>
      <c r="AA248" s="57">
        <v>0.93</v>
      </c>
      <c r="AB248" s="22" t="s">
        <v>235</v>
      </c>
      <c r="AC248" s="22" t="s">
        <v>139</v>
      </c>
      <c r="AD248" s="49" t="s">
        <v>1215</v>
      </c>
    </row>
    <row r="249" spans="1:30" ht="32.25" customHeight="1">
      <c r="A249" s="20">
        <v>244</v>
      </c>
      <c r="B249" s="24" t="s">
        <v>37</v>
      </c>
      <c r="C249" s="24" t="s">
        <v>1223</v>
      </c>
      <c r="D249" s="23" t="s">
        <v>39</v>
      </c>
      <c r="E249" s="23" t="s">
        <v>40</v>
      </c>
      <c r="F249" s="23" t="s">
        <v>41</v>
      </c>
      <c r="G249" s="24" t="s">
        <v>135</v>
      </c>
      <c r="H249" s="24" t="s">
        <v>1211</v>
      </c>
      <c r="I249" s="24" t="s">
        <v>1220</v>
      </c>
      <c r="J249" s="24" t="s">
        <v>208</v>
      </c>
      <c r="K249" s="24" t="s">
        <v>244</v>
      </c>
      <c r="L249" s="24" t="s">
        <v>57</v>
      </c>
      <c r="M249" s="24" t="s">
        <v>225</v>
      </c>
      <c r="N249" s="24" t="s">
        <v>226</v>
      </c>
      <c r="O249" s="24" t="s">
        <v>94</v>
      </c>
      <c r="P249" s="24">
        <v>2.3</v>
      </c>
      <c r="Q249" s="20">
        <v>2.3</v>
      </c>
      <c r="R249" s="20"/>
      <c r="S249" s="20"/>
      <c r="T249" s="20"/>
      <c r="U249" s="33" t="s">
        <v>1224</v>
      </c>
      <c r="V249" s="20" t="s">
        <v>1222</v>
      </c>
      <c r="W249" s="21">
        <v>1</v>
      </c>
      <c r="X249" s="21">
        <v>35</v>
      </c>
      <c r="Y249" s="21">
        <v>125</v>
      </c>
      <c r="Z249" s="44">
        <v>6</v>
      </c>
      <c r="AA249" s="57">
        <v>0.93</v>
      </c>
      <c r="AB249" s="22" t="s">
        <v>235</v>
      </c>
      <c r="AC249" s="22" t="s">
        <v>139</v>
      </c>
      <c r="AD249" s="49" t="s">
        <v>1215</v>
      </c>
    </row>
    <row r="250" spans="1:30" ht="32.25" customHeight="1">
      <c r="A250" s="20">
        <v>245</v>
      </c>
      <c r="B250" s="24" t="s">
        <v>37</v>
      </c>
      <c r="C250" s="24" t="s">
        <v>1225</v>
      </c>
      <c r="D250" s="23" t="s">
        <v>39</v>
      </c>
      <c r="E250" s="23" t="s">
        <v>40</v>
      </c>
      <c r="F250" s="23" t="s">
        <v>41</v>
      </c>
      <c r="G250" s="24" t="s">
        <v>135</v>
      </c>
      <c r="H250" s="24" t="s">
        <v>1211</v>
      </c>
      <c r="I250" s="24" t="s">
        <v>1220</v>
      </c>
      <c r="J250" s="24" t="s">
        <v>208</v>
      </c>
      <c r="K250" s="24" t="s">
        <v>244</v>
      </c>
      <c r="L250" s="24" t="s">
        <v>57</v>
      </c>
      <c r="M250" s="24" t="s">
        <v>225</v>
      </c>
      <c r="N250" s="24" t="s">
        <v>226</v>
      </c>
      <c r="O250" s="24" t="s">
        <v>94</v>
      </c>
      <c r="P250" s="24">
        <v>2.1</v>
      </c>
      <c r="Q250" s="20">
        <v>2.1</v>
      </c>
      <c r="R250" s="20"/>
      <c r="S250" s="20"/>
      <c r="T250" s="20"/>
      <c r="U250" s="33" t="s">
        <v>1226</v>
      </c>
      <c r="V250" s="20" t="s">
        <v>1222</v>
      </c>
      <c r="W250" s="21">
        <v>1</v>
      </c>
      <c r="X250" s="21">
        <v>35</v>
      </c>
      <c r="Y250" s="21">
        <v>125</v>
      </c>
      <c r="Z250" s="44">
        <v>6</v>
      </c>
      <c r="AA250" s="57">
        <v>0.93</v>
      </c>
      <c r="AB250" s="22" t="s">
        <v>235</v>
      </c>
      <c r="AC250" s="22" t="s">
        <v>139</v>
      </c>
      <c r="AD250" s="49" t="s">
        <v>1215</v>
      </c>
    </row>
    <row r="251" spans="1:30" ht="32.25" customHeight="1">
      <c r="A251" s="20">
        <v>246</v>
      </c>
      <c r="B251" s="24" t="s">
        <v>37</v>
      </c>
      <c r="C251" s="24" t="s">
        <v>1227</v>
      </c>
      <c r="D251" s="23" t="s">
        <v>39</v>
      </c>
      <c r="E251" s="23" t="s">
        <v>40</v>
      </c>
      <c r="F251" s="23" t="s">
        <v>41</v>
      </c>
      <c r="G251" s="24" t="s">
        <v>135</v>
      </c>
      <c r="H251" s="24" t="s">
        <v>1211</v>
      </c>
      <c r="I251" s="24" t="s">
        <v>1228</v>
      </c>
      <c r="J251" s="24" t="s">
        <v>208</v>
      </c>
      <c r="K251" s="24" t="s">
        <v>244</v>
      </c>
      <c r="L251" s="24" t="s">
        <v>57</v>
      </c>
      <c r="M251" s="24" t="s">
        <v>225</v>
      </c>
      <c r="N251" s="24" t="s">
        <v>226</v>
      </c>
      <c r="O251" s="24" t="s">
        <v>94</v>
      </c>
      <c r="P251" s="24">
        <v>1.5</v>
      </c>
      <c r="Q251" s="20">
        <v>1.5</v>
      </c>
      <c r="R251" s="20"/>
      <c r="S251" s="20"/>
      <c r="T251" s="20"/>
      <c r="U251" s="33" t="s">
        <v>1229</v>
      </c>
      <c r="V251" s="20" t="s">
        <v>1230</v>
      </c>
      <c r="W251" s="21">
        <v>1</v>
      </c>
      <c r="X251" s="21">
        <v>57</v>
      </c>
      <c r="Y251" s="21">
        <v>230</v>
      </c>
      <c r="Z251" s="44">
        <v>12</v>
      </c>
      <c r="AA251" s="57">
        <v>0.93</v>
      </c>
      <c r="AB251" s="22" t="s">
        <v>235</v>
      </c>
      <c r="AC251" s="22" t="s">
        <v>139</v>
      </c>
      <c r="AD251" s="49" t="s">
        <v>1215</v>
      </c>
    </row>
    <row r="252" spans="1:30" ht="32.25" customHeight="1">
      <c r="A252" s="20">
        <v>247</v>
      </c>
      <c r="B252" s="24" t="s">
        <v>37</v>
      </c>
      <c r="C252" s="24" t="s">
        <v>1231</v>
      </c>
      <c r="D252" s="23" t="s">
        <v>39</v>
      </c>
      <c r="E252" s="23" t="s">
        <v>40</v>
      </c>
      <c r="F252" s="23" t="s">
        <v>41</v>
      </c>
      <c r="G252" s="24" t="s">
        <v>135</v>
      </c>
      <c r="H252" s="24" t="s">
        <v>1211</v>
      </c>
      <c r="I252" s="24" t="s">
        <v>1232</v>
      </c>
      <c r="J252" s="24" t="s">
        <v>208</v>
      </c>
      <c r="K252" s="24" t="s">
        <v>244</v>
      </c>
      <c r="L252" s="24" t="s">
        <v>91</v>
      </c>
      <c r="M252" s="24" t="s">
        <v>210</v>
      </c>
      <c r="N252" s="24" t="s">
        <v>211</v>
      </c>
      <c r="O252" s="24" t="s">
        <v>94</v>
      </c>
      <c r="P252" s="24">
        <v>4.8</v>
      </c>
      <c r="Q252" s="20">
        <v>4.8</v>
      </c>
      <c r="R252" s="20"/>
      <c r="S252" s="20"/>
      <c r="T252" s="20"/>
      <c r="U252" s="33" t="s">
        <v>1233</v>
      </c>
      <c r="V252" s="20" t="s">
        <v>1234</v>
      </c>
      <c r="W252" s="21">
        <v>1</v>
      </c>
      <c r="X252" s="21">
        <v>70</v>
      </c>
      <c r="Y252" s="21">
        <v>231</v>
      </c>
      <c r="Z252" s="44">
        <v>12</v>
      </c>
      <c r="AA252" s="57">
        <v>0.93</v>
      </c>
      <c r="AB252" s="49" t="s">
        <v>214</v>
      </c>
      <c r="AC252" s="22" t="s">
        <v>139</v>
      </c>
      <c r="AD252" s="49" t="s">
        <v>1215</v>
      </c>
    </row>
    <row r="253" spans="1:30" ht="32.25" customHeight="1">
      <c r="A253" s="20">
        <v>248</v>
      </c>
      <c r="B253" s="24" t="s">
        <v>37</v>
      </c>
      <c r="C253" s="24" t="s">
        <v>1235</v>
      </c>
      <c r="D253" s="23" t="s">
        <v>39</v>
      </c>
      <c r="E253" s="23" t="s">
        <v>40</v>
      </c>
      <c r="F253" s="23" t="s">
        <v>41</v>
      </c>
      <c r="G253" s="24" t="s">
        <v>135</v>
      </c>
      <c r="H253" s="24" t="s">
        <v>1236</v>
      </c>
      <c r="I253" s="24" t="s">
        <v>1237</v>
      </c>
      <c r="J253" s="24" t="s">
        <v>208</v>
      </c>
      <c r="K253" s="24" t="s">
        <v>244</v>
      </c>
      <c r="L253" s="24" t="s">
        <v>91</v>
      </c>
      <c r="M253" s="24" t="s">
        <v>210</v>
      </c>
      <c r="N253" s="24" t="s">
        <v>211</v>
      </c>
      <c r="O253" s="24" t="s">
        <v>94</v>
      </c>
      <c r="P253" s="24">
        <v>30</v>
      </c>
      <c r="Q253" s="20">
        <v>30</v>
      </c>
      <c r="R253" s="20"/>
      <c r="S253" s="20"/>
      <c r="T253" s="20"/>
      <c r="U253" s="33" t="s">
        <v>1238</v>
      </c>
      <c r="V253" s="20" t="s">
        <v>1239</v>
      </c>
      <c r="W253" s="21">
        <v>3</v>
      </c>
      <c r="X253" s="21">
        <v>495</v>
      </c>
      <c r="Y253" s="21">
        <v>1900</v>
      </c>
      <c r="Z253" s="44">
        <v>25</v>
      </c>
      <c r="AA253" s="57">
        <v>0.93</v>
      </c>
      <c r="AB253" s="49" t="s">
        <v>214</v>
      </c>
      <c r="AC253" s="22" t="s">
        <v>139</v>
      </c>
      <c r="AD253" s="70" t="s">
        <v>1240</v>
      </c>
    </row>
    <row r="254" spans="1:30" ht="32.25" customHeight="1">
      <c r="A254" s="20">
        <v>249</v>
      </c>
      <c r="B254" s="24" t="s">
        <v>37</v>
      </c>
      <c r="C254" s="24" t="s">
        <v>1241</v>
      </c>
      <c r="D254" s="23" t="s">
        <v>39</v>
      </c>
      <c r="E254" s="23" t="s">
        <v>40</v>
      </c>
      <c r="F254" s="23" t="s">
        <v>41</v>
      </c>
      <c r="G254" s="24" t="s">
        <v>135</v>
      </c>
      <c r="H254" s="24" t="s">
        <v>1242</v>
      </c>
      <c r="I254" s="24" t="s">
        <v>1243</v>
      </c>
      <c r="J254" s="24" t="s">
        <v>208</v>
      </c>
      <c r="K254" s="24" t="s">
        <v>232</v>
      </c>
      <c r="L254" s="24" t="s">
        <v>57</v>
      </c>
      <c r="M254" s="24" t="s">
        <v>339</v>
      </c>
      <c r="N254" s="24" t="s">
        <v>832</v>
      </c>
      <c r="O254" s="24" t="s">
        <v>60</v>
      </c>
      <c r="P254" s="24">
        <v>100</v>
      </c>
      <c r="Q254" s="20">
        <v>100</v>
      </c>
      <c r="R254" s="20"/>
      <c r="S254" s="20"/>
      <c r="T254" s="20"/>
      <c r="U254" s="33" t="s">
        <v>1244</v>
      </c>
      <c r="V254" s="20" t="s">
        <v>1245</v>
      </c>
      <c r="W254" s="21">
        <v>1</v>
      </c>
      <c r="X254" s="21">
        <v>62</v>
      </c>
      <c r="Y254" s="21">
        <v>235</v>
      </c>
      <c r="Z254" s="44">
        <v>12</v>
      </c>
      <c r="AA254" s="57">
        <v>0.93</v>
      </c>
      <c r="AB254" s="22" t="s">
        <v>63</v>
      </c>
      <c r="AC254" s="22" t="s">
        <v>139</v>
      </c>
      <c r="AD254" s="70" t="s">
        <v>1246</v>
      </c>
    </row>
    <row r="255" spans="1:30" ht="32.25" customHeight="1">
      <c r="A255" s="20">
        <v>250</v>
      </c>
      <c r="B255" s="24" t="s">
        <v>37</v>
      </c>
      <c r="C255" s="24" t="s">
        <v>1247</v>
      </c>
      <c r="D255" s="23" t="s">
        <v>39</v>
      </c>
      <c r="E255" s="23" t="s">
        <v>40</v>
      </c>
      <c r="F255" s="23" t="s">
        <v>41</v>
      </c>
      <c r="G255" s="24" t="s">
        <v>135</v>
      </c>
      <c r="H255" s="24" t="s">
        <v>1248</v>
      </c>
      <c r="I255" s="24" t="s">
        <v>1249</v>
      </c>
      <c r="J255" s="24" t="s">
        <v>208</v>
      </c>
      <c r="K255" s="24" t="s">
        <v>209</v>
      </c>
      <c r="L255" s="24" t="s">
        <v>57</v>
      </c>
      <c r="M255" s="24" t="s">
        <v>225</v>
      </c>
      <c r="N255" s="24" t="s">
        <v>226</v>
      </c>
      <c r="O255" s="24" t="s">
        <v>94</v>
      </c>
      <c r="P255" s="24">
        <v>38</v>
      </c>
      <c r="Q255" s="20">
        <v>38</v>
      </c>
      <c r="R255" s="20"/>
      <c r="S255" s="20"/>
      <c r="T255" s="20"/>
      <c r="U255" s="33" t="s">
        <v>1250</v>
      </c>
      <c r="V255" s="20" t="s">
        <v>1251</v>
      </c>
      <c r="W255" s="21">
        <v>1</v>
      </c>
      <c r="X255" s="21">
        <v>69</v>
      </c>
      <c r="Y255" s="21">
        <v>204</v>
      </c>
      <c r="Z255" s="44">
        <v>19</v>
      </c>
      <c r="AA255" s="57">
        <v>0.93</v>
      </c>
      <c r="AB255" s="22" t="s">
        <v>63</v>
      </c>
      <c r="AC255" s="22" t="s">
        <v>139</v>
      </c>
      <c r="AD255" s="22" t="s">
        <v>1252</v>
      </c>
    </row>
    <row r="256" spans="1:30" ht="32.25" customHeight="1">
      <c r="A256" s="20">
        <v>251</v>
      </c>
      <c r="B256" s="24" t="s">
        <v>37</v>
      </c>
      <c r="C256" s="24" t="s">
        <v>1253</v>
      </c>
      <c r="D256" s="23" t="s">
        <v>39</v>
      </c>
      <c r="E256" s="23" t="s">
        <v>40</v>
      </c>
      <c r="F256" s="23" t="s">
        <v>41</v>
      </c>
      <c r="G256" s="24" t="s">
        <v>135</v>
      </c>
      <c r="H256" s="24" t="s">
        <v>1248</v>
      </c>
      <c r="I256" s="24" t="s">
        <v>1254</v>
      </c>
      <c r="J256" s="24" t="s">
        <v>208</v>
      </c>
      <c r="K256" s="24" t="s">
        <v>209</v>
      </c>
      <c r="L256" s="24" t="s">
        <v>91</v>
      </c>
      <c r="M256" s="24" t="s">
        <v>210</v>
      </c>
      <c r="N256" s="24" t="s">
        <v>211</v>
      </c>
      <c r="O256" s="24" t="s">
        <v>94</v>
      </c>
      <c r="P256" s="24">
        <v>5</v>
      </c>
      <c r="Q256" s="20">
        <v>5</v>
      </c>
      <c r="R256" s="20"/>
      <c r="S256" s="20"/>
      <c r="T256" s="20"/>
      <c r="U256" s="33" t="s">
        <v>1255</v>
      </c>
      <c r="V256" s="20" t="s">
        <v>1256</v>
      </c>
      <c r="W256" s="21">
        <v>1</v>
      </c>
      <c r="X256" s="21">
        <v>150</v>
      </c>
      <c r="Y256" s="21">
        <v>558</v>
      </c>
      <c r="Z256" s="44">
        <v>16</v>
      </c>
      <c r="AA256" s="57">
        <v>0.93</v>
      </c>
      <c r="AB256" s="22" t="s">
        <v>214</v>
      </c>
      <c r="AC256" s="22" t="s">
        <v>139</v>
      </c>
      <c r="AD256" s="22" t="s">
        <v>1252</v>
      </c>
    </row>
    <row r="257" spans="1:30" ht="32.25" customHeight="1">
      <c r="A257" s="20">
        <v>252</v>
      </c>
      <c r="B257" s="24" t="s">
        <v>37</v>
      </c>
      <c r="C257" s="24" t="s">
        <v>1257</v>
      </c>
      <c r="D257" s="23" t="s">
        <v>39</v>
      </c>
      <c r="E257" s="23" t="s">
        <v>40</v>
      </c>
      <c r="F257" s="23" t="s">
        <v>41</v>
      </c>
      <c r="G257" s="24" t="s">
        <v>135</v>
      </c>
      <c r="H257" s="24" t="s">
        <v>1248</v>
      </c>
      <c r="I257" s="24" t="s">
        <v>1258</v>
      </c>
      <c r="J257" s="24" t="s">
        <v>208</v>
      </c>
      <c r="K257" s="24" t="s">
        <v>209</v>
      </c>
      <c r="L257" s="24" t="s">
        <v>57</v>
      </c>
      <c r="M257" s="24" t="s">
        <v>225</v>
      </c>
      <c r="N257" s="24" t="s">
        <v>226</v>
      </c>
      <c r="O257" s="24" t="s">
        <v>94</v>
      </c>
      <c r="P257" s="24">
        <v>40</v>
      </c>
      <c r="Q257" s="20">
        <v>40</v>
      </c>
      <c r="R257" s="20"/>
      <c r="S257" s="20"/>
      <c r="T257" s="20"/>
      <c r="U257" s="33" t="s">
        <v>1259</v>
      </c>
      <c r="V257" s="20" t="s">
        <v>1260</v>
      </c>
      <c r="W257" s="21">
        <v>1</v>
      </c>
      <c r="X257" s="21">
        <v>300</v>
      </c>
      <c r="Y257" s="21">
        <v>1253</v>
      </c>
      <c r="Z257" s="44">
        <v>53</v>
      </c>
      <c r="AA257" s="57">
        <v>0.93</v>
      </c>
      <c r="AB257" s="22" t="s">
        <v>63</v>
      </c>
      <c r="AC257" s="22" t="s">
        <v>139</v>
      </c>
      <c r="AD257" s="22" t="s">
        <v>1252</v>
      </c>
    </row>
    <row r="258" spans="1:30" ht="32.25" customHeight="1">
      <c r="A258" s="20">
        <v>253</v>
      </c>
      <c r="B258" s="24" t="s">
        <v>37</v>
      </c>
      <c r="C258" s="24" t="s">
        <v>1261</v>
      </c>
      <c r="D258" s="23" t="s">
        <v>39</v>
      </c>
      <c r="E258" s="23" t="s">
        <v>40</v>
      </c>
      <c r="F258" s="23" t="s">
        <v>41</v>
      </c>
      <c r="G258" s="24" t="s">
        <v>135</v>
      </c>
      <c r="H258" s="24" t="s">
        <v>1248</v>
      </c>
      <c r="I258" s="24" t="s">
        <v>1262</v>
      </c>
      <c r="J258" s="24" t="s">
        <v>208</v>
      </c>
      <c r="K258" s="24" t="s">
        <v>209</v>
      </c>
      <c r="L258" s="24" t="s">
        <v>57</v>
      </c>
      <c r="M258" s="24" t="s">
        <v>225</v>
      </c>
      <c r="N258" s="24" t="s">
        <v>226</v>
      </c>
      <c r="O258" s="24" t="s">
        <v>94</v>
      </c>
      <c r="P258" s="24">
        <v>17</v>
      </c>
      <c r="Q258" s="20">
        <v>17</v>
      </c>
      <c r="R258" s="20"/>
      <c r="S258" s="20"/>
      <c r="T258" s="20"/>
      <c r="U258" s="33" t="s">
        <v>1263</v>
      </c>
      <c r="V258" s="20" t="s">
        <v>1264</v>
      </c>
      <c r="W258" s="21">
        <v>1</v>
      </c>
      <c r="X258" s="21">
        <v>168</v>
      </c>
      <c r="Y258" s="21">
        <v>578</v>
      </c>
      <c r="Z258" s="44">
        <v>19</v>
      </c>
      <c r="AA258" s="57">
        <v>0.93</v>
      </c>
      <c r="AB258" s="22" t="s">
        <v>235</v>
      </c>
      <c r="AC258" s="22" t="s">
        <v>139</v>
      </c>
      <c r="AD258" s="22" t="s">
        <v>1252</v>
      </c>
    </row>
    <row r="259" spans="1:30" ht="32.25" customHeight="1">
      <c r="A259" s="20">
        <v>254</v>
      </c>
      <c r="B259" s="24" t="s">
        <v>37</v>
      </c>
      <c r="C259" s="24" t="s">
        <v>1265</v>
      </c>
      <c r="D259" s="23" t="s">
        <v>39</v>
      </c>
      <c r="E259" s="23" t="s">
        <v>40</v>
      </c>
      <c r="F259" s="23" t="s">
        <v>41</v>
      </c>
      <c r="G259" s="24" t="s">
        <v>135</v>
      </c>
      <c r="H259" s="24" t="s">
        <v>1266</v>
      </c>
      <c r="I259" s="24" t="s">
        <v>1267</v>
      </c>
      <c r="J259" s="24" t="s">
        <v>208</v>
      </c>
      <c r="K259" s="24" t="s">
        <v>491</v>
      </c>
      <c r="L259" s="24" t="s">
        <v>57</v>
      </c>
      <c r="M259" s="24" t="s">
        <v>225</v>
      </c>
      <c r="N259" s="24" t="s">
        <v>226</v>
      </c>
      <c r="O259" s="24" t="s">
        <v>94</v>
      </c>
      <c r="P259" s="24">
        <v>22.66</v>
      </c>
      <c r="Q259" s="20">
        <v>22.66</v>
      </c>
      <c r="R259" s="20"/>
      <c r="S259" s="20"/>
      <c r="T259" s="20"/>
      <c r="U259" s="33" t="s">
        <v>1268</v>
      </c>
      <c r="V259" s="20" t="s">
        <v>1269</v>
      </c>
      <c r="W259" s="21">
        <v>1</v>
      </c>
      <c r="X259" s="21">
        <v>213</v>
      </c>
      <c r="Y259" s="21">
        <v>816</v>
      </c>
      <c r="Z259" s="44">
        <v>262</v>
      </c>
      <c r="AA259" s="57">
        <v>0.93</v>
      </c>
      <c r="AB259" s="22" t="s">
        <v>63</v>
      </c>
      <c r="AC259" s="22" t="s">
        <v>139</v>
      </c>
      <c r="AD259" s="22" t="s">
        <v>1270</v>
      </c>
    </row>
    <row r="260" spans="1:30" ht="32.25" customHeight="1">
      <c r="A260" s="20">
        <v>255</v>
      </c>
      <c r="B260" s="24" t="s">
        <v>37</v>
      </c>
      <c r="C260" s="24" t="s">
        <v>1271</v>
      </c>
      <c r="D260" s="23" t="s">
        <v>39</v>
      </c>
      <c r="E260" s="23" t="s">
        <v>40</v>
      </c>
      <c r="F260" s="23" t="s">
        <v>41</v>
      </c>
      <c r="G260" s="24" t="s">
        <v>135</v>
      </c>
      <c r="H260" s="24" t="s">
        <v>1266</v>
      </c>
      <c r="I260" s="24" t="s">
        <v>1272</v>
      </c>
      <c r="J260" s="24" t="s">
        <v>208</v>
      </c>
      <c r="K260" s="24" t="s">
        <v>491</v>
      </c>
      <c r="L260" s="24" t="s">
        <v>57</v>
      </c>
      <c r="M260" s="24" t="s">
        <v>225</v>
      </c>
      <c r="N260" s="24" t="s">
        <v>226</v>
      </c>
      <c r="O260" s="24" t="s">
        <v>94</v>
      </c>
      <c r="P260" s="24">
        <v>29</v>
      </c>
      <c r="Q260" s="20">
        <v>29</v>
      </c>
      <c r="R260" s="20"/>
      <c r="S260" s="20"/>
      <c r="T260" s="20"/>
      <c r="U260" s="33" t="s">
        <v>1273</v>
      </c>
      <c r="V260" s="20" t="s">
        <v>1274</v>
      </c>
      <c r="W260" s="21">
        <v>1</v>
      </c>
      <c r="X260" s="21">
        <v>21</v>
      </c>
      <c r="Y260" s="21">
        <v>76</v>
      </c>
      <c r="Z260" s="44">
        <v>8</v>
      </c>
      <c r="AA260" s="57">
        <v>0.93</v>
      </c>
      <c r="AB260" s="22" t="s">
        <v>235</v>
      </c>
      <c r="AC260" s="22" t="s">
        <v>139</v>
      </c>
      <c r="AD260" s="22" t="s">
        <v>1270</v>
      </c>
    </row>
    <row r="261" spans="1:30" ht="32.25" customHeight="1">
      <c r="A261" s="20">
        <v>256</v>
      </c>
      <c r="B261" s="24" t="s">
        <v>37</v>
      </c>
      <c r="C261" s="24" t="s">
        <v>1275</v>
      </c>
      <c r="D261" s="23" t="s">
        <v>39</v>
      </c>
      <c r="E261" s="23" t="s">
        <v>40</v>
      </c>
      <c r="F261" s="23" t="s">
        <v>41</v>
      </c>
      <c r="G261" s="24" t="s">
        <v>135</v>
      </c>
      <c r="H261" s="24" t="s">
        <v>1276</v>
      </c>
      <c r="I261" s="24" t="s">
        <v>1277</v>
      </c>
      <c r="J261" s="24" t="s">
        <v>208</v>
      </c>
      <c r="K261" s="24" t="s">
        <v>232</v>
      </c>
      <c r="L261" s="24" t="s">
        <v>91</v>
      </c>
      <c r="M261" s="24" t="s">
        <v>210</v>
      </c>
      <c r="N261" s="24" t="s">
        <v>211</v>
      </c>
      <c r="O261" s="24" t="s">
        <v>94</v>
      </c>
      <c r="P261" s="24">
        <v>14</v>
      </c>
      <c r="Q261" s="20">
        <v>14</v>
      </c>
      <c r="R261" s="20"/>
      <c r="S261" s="20"/>
      <c r="T261" s="20"/>
      <c r="U261" s="33" t="s">
        <v>1278</v>
      </c>
      <c r="V261" s="20" t="s">
        <v>1279</v>
      </c>
      <c r="W261" s="21">
        <v>1</v>
      </c>
      <c r="X261" s="21">
        <v>50</v>
      </c>
      <c r="Y261" s="21">
        <v>200</v>
      </c>
      <c r="Z261" s="44">
        <v>15</v>
      </c>
      <c r="AA261" s="57">
        <v>0.93</v>
      </c>
      <c r="AB261" s="22" t="s">
        <v>214</v>
      </c>
      <c r="AC261" s="22" t="s">
        <v>139</v>
      </c>
      <c r="AD261" s="70" t="s">
        <v>1280</v>
      </c>
    </row>
    <row r="262" spans="1:30" ht="32.25" customHeight="1">
      <c r="A262" s="20">
        <v>257</v>
      </c>
      <c r="B262" s="24" t="s">
        <v>37</v>
      </c>
      <c r="C262" s="24" t="s">
        <v>1281</v>
      </c>
      <c r="D262" s="23" t="s">
        <v>39</v>
      </c>
      <c r="E262" s="23" t="s">
        <v>40</v>
      </c>
      <c r="F262" s="23" t="s">
        <v>41</v>
      </c>
      <c r="G262" s="24" t="s">
        <v>135</v>
      </c>
      <c r="H262" s="24" t="s">
        <v>1276</v>
      </c>
      <c r="I262" s="24" t="s">
        <v>1277</v>
      </c>
      <c r="J262" s="24" t="s">
        <v>208</v>
      </c>
      <c r="K262" s="24" t="s">
        <v>232</v>
      </c>
      <c r="L262" s="24" t="s">
        <v>91</v>
      </c>
      <c r="M262" s="24" t="s">
        <v>210</v>
      </c>
      <c r="N262" s="24" t="s">
        <v>211</v>
      </c>
      <c r="O262" s="24" t="s">
        <v>94</v>
      </c>
      <c r="P262" s="24">
        <v>3</v>
      </c>
      <c r="Q262" s="20">
        <v>3</v>
      </c>
      <c r="R262" s="20"/>
      <c r="S262" s="20"/>
      <c r="T262" s="20"/>
      <c r="U262" s="33" t="s">
        <v>1282</v>
      </c>
      <c r="V262" s="20" t="s">
        <v>1279</v>
      </c>
      <c r="W262" s="21">
        <v>1</v>
      </c>
      <c r="X262" s="21">
        <v>50</v>
      </c>
      <c r="Y262" s="21">
        <v>200</v>
      </c>
      <c r="Z262" s="44">
        <v>15</v>
      </c>
      <c r="AA262" s="57">
        <v>0.93</v>
      </c>
      <c r="AB262" s="22" t="s">
        <v>235</v>
      </c>
      <c r="AC262" s="22" t="s">
        <v>139</v>
      </c>
      <c r="AD262" s="70" t="s">
        <v>1280</v>
      </c>
    </row>
    <row r="263" spans="1:30" ht="32.25" customHeight="1">
      <c r="A263" s="20">
        <v>258</v>
      </c>
      <c r="B263" s="24" t="s">
        <v>37</v>
      </c>
      <c r="C263" s="24" t="s">
        <v>1283</v>
      </c>
      <c r="D263" s="23" t="s">
        <v>39</v>
      </c>
      <c r="E263" s="23" t="s">
        <v>40</v>
      </c>
      <c r="F263" s="23" t="s">
        <v>41</v>
      </c>
      <c r="G263" s="24" t="s">
        <v>135</v>
      </c>
      <c r="H263" s="24" t="s">
        <v>1276</v>
      </c>
      <c r="I263" s="24" t="s">
        <v>496</v>
      </c>
      <c r="J263" s="24" t="s">
        <v>208</v>
      </c>
      <c r="K263" s="24" t="s">
        <v>232</v>
      </c>
      <c r="L263" s="24" t="s">
        <v>91</v>
      </c>
      <c r="M263" s="24" t="s">
        <v>210</v>
      </c>
      <c r="N263" s="24" t="s">
        <v>211</v>
      </c>
      <c r="O263" s="24" t="s">
        <v>94</v>
      </c>
      <c r="P263" s="24">
        <v>10</v>
      </c>
      <c r="Q263" s="20">
        <v>10</v>
      </c>
      <c r="R263" s="20"/>
      <c r="S263" s="20"/>
      <c r="T263" s="20"/>
      <c r="U263" s="33" t="s">
        <v>1284</v>
      </c>
      <c r="V263" s="20" t="s">
        <v>1285</v>
      </c>
      <c r="W263" s="21">
        <v>1</v>
      </c>
      <c r="X263" s="21">
        <v>60</v>
      </c>
      <c r="Y263" s="21">
        <v>240</v>
      </c>
      <c r="Z263" s="44">
        <v>20</v>
      </c>
      <c r="AA263" s="57">
        <v>0.93</v>
      </c>
      <c r="AB263" s="22" t="s">
        <v>214</v>
      </c>
      <c r="AC263" s="22" t="s">
        <v>139</v>
      </c>
      <c r="AD263" s="70" t="s">
        <v>1280</v>
      </c>
    </row>
    <row r="264" spans="1:30" ht="32.25" customHeight="1">
      <c r="A264" s="20">
        <v>259</v>
      </c>
      <c r="B264" s="24" t="s">
        <v>37</v>
      </c>
      <c r="C264" s="24" t="s">
        <v>1286</v>
      </c>
      <c r="D264" s="23" t="s">
        <v>39</v>
      </c>
      <c r="E264" s="23" t="s">
        <v>40</v>
      </c>
      <c r="F264" s="23" t="s">
        <v>41</v>
      </c>
      <c r="G264" s="24" t="s">
        <v>135</v>
      </c>
      <c r="H264" s="24" t="s">
        <v>1276</v>
      </c>
      <c r="I264" s="24" t="s">
        <v>1287</v>
      </c>
      <c r="J264" s="24" t="s">
        <v>208</v>
      </c>
      <c r="K264" s="24" t="s">
        <v>232</v>
      </c>
      <c r="L264" s="24" t="s">
        <v>91</v>
      </c>
      <c r="M264" s="24" t="s">
        <v>210</v>
      </c>
      <c r="N264" s="24" t="s">
        <v>211</v>
      </c>
      <c r="O264" s="24" t="s">
        <v>94</v>
      </c>
      <c r="P264" s="24">
        <v>10</v>
      </c>
      <c r="Q264" s="20">
        <v>10</v>
      </c>
      <c r="R264" s="20"/>
      <c r="S264" s="20"/>
      <c r="T264" s="20"/>
      <c r="U264" s="33" t="s">
        <v>1288</v>
      </c>
      <c r="V264" s="20" t="s">
        <v>1289</v>
      </c>
      <c r="W264" s="21">
        <v>1</v>
      </c>
      <c r="X264" s="21">
        <v>45</v>
      </c>
      <c r="Y264" s="21">
        <v>180</v>
      </c>
      <c r="Z264" s="44">
        <v>12</v>
      </c>
      <c r="AA264" s="57">
        <v>0.93</v>
      </c>
      <c r="AB264" s="22" t="s">
        <v>214</v>
      </c>
      <c r="AC264" s="22" t="s">
        <v>139</v>
      </c>
      <c r="AD264" s="70" t="s">
        <v>1280</v>
      </c>
    </row>
  </sheetData>
  <sheetProtection/>
  <mergeCells count="14">
    <mergeCell ref="A2:AD2"/>
    <mergeCell ref="F3:J3"/>
    <mergeCell ref="L3:N3"/>
    <mergeCell ref="P3:T3"/>
    <mergeCell ref="U3:AA3"/>
    <mergeCell ref="AB3:AD3"/>
    <mergeCell ref="A5:B5"/>
    <mergeCell ref="A3:A4"/>
    <mergeCell ref="B3:B4"/>
    <mergeCell ref="C3:C4"/>
    <mergeCell ref="D3:D4"/>
    <mergeCell ref="E3:E4"/>
    <mergeCell ref="K3:K4"/>
    <mergeCell ref="O3:O4"/>
  </mergeCells>
  <conditionalFormatting sqref="C11">
    <cfRule type="expression" priority="10" dxfId="0" stopIfTrue="1">
      <formula>AND(COUNTIF($C$11,C11)&gt;1,NOT(ISBLANK(C11)))</formula>
    </cfRule>
  </conditionalFormatting>
  <conditionalFormatting sqref="C129">
    <cfRule type="expression" priority="4" dxfId="0" stopIfTrue="1">
      <formula>AND(COUNTIF($C$129,C129)&gt;1,NOT(ISBLANK(C129)))</formula>
    </cfRule>
  </conditionalFormatting>
  <conditionalFormatting sqref="C130">
    <cfRule type="expression" priority="3" dxfId="0" stopIfTrue="1">
      <formula>AND(COUNTIF($C$130,C130)&gt;1,NOT(ISBLANK(C130)))</formula>
    </cfRule>
  </conditionalFormatting>
  <conditionalFormatting sqref="X133:Z133">
    <cfRule type="expression" priority="1" dxfId="0" stopIfTrue="1">
      <formula>AND(COUNTIF($X$133:$Z$133,X133)&gt;1,NOT(ISBLANK(X133)))</formula>
    </cfRule>
  </conditionalFormatting>
  <conditionalFormatting sqref="C8:C9">
    <cfRule type="expression" priority="9" dxfId="0" stopIfTrue="1">
      <formula>AND(COUNTIF($C$8:$C$9,C8)&gt;1,NOT(ISBLANK(C8)))</formula>
    </cfRule>
  </conditionalFormatting>
  <conditionalFormatting sqref="C12:C13">
    <cfRule type="expression" priority="7" dxfId="0" stopIfTrue="1">
      <formula>AND(COUNTIF($C$12:$C$13,C12)&gt;1,NOT(ISBLANK(C12)))</formula>
    </cfRule>
  </conditionalFormatting>
  <conditionalFormatting sqref="C14:C32">
    <cfRule type="expression" priority="6" dxfId="0" stopIfTrue="1">
      <formula>AND(COUNTIF($C$14:$C$32,C14)&gt;1,NOT(ISBLANK(C14)))</formula>
    </cfRule>
  </conditionalFormatting>
  <conditionalFormatting sqref="C131:C133">
    <cfRule type="expression" priority="2" dxfId="0" stopIfTrue="1">
      <formula>AND(COUNTIF($C$131:$C$133,C131)&gt;1,NOT(ISBLANK(C131)))</formula>
    </cfRule>
  </conditionalFormatting>
  <conditionalFormatting sqref="C6 C10">
    <cfRule type="expression" priority="8" dxfId="0" stopIfTrue="1">
      <formula>AND(COUNTIF($C$6,C6)+COUNTIF($C$10,C6)&gt;1,NOT(ISBLANK(C6)))</formula>
    </cfRule>
  </conditionalFormatting>
  <conditionalFormatting sqref="C127:C128 C137:C140 C134">
    <cfRule type="expression" priority="5" dxfId="0" stopIfTrue="1">
      <formula>AND(COUNTIF($C$127:$C$128,C127)+COUNTIF($C$137:$C$140,C127)+COUNTIF($C$134,C127)&gt;1,NOT(ISBLANK(C127)))</formula>
    </cfRule>
  </conditionalFormatting>
  <dataValidations count="4">
    <dataValidation type="list" allowBlank="1" showInputMessage="1" showErrorMessage="1" sqref="L5 L6 L10 L11 L8:L9 L12:L13 L14:L32">
      <formula1>数据源!$A$1:$F$1</formula1>
    </dataValidation>
    <dataValidation type="list" allowBlank="1" showInputMessage="1" showErrorMessage="1" sqref="M5 N5 M6 N6 M7 N7 M10 N10 M11 N11 M33 N33 M94 N94 M97 N97 M98 N98 M99 N99 M100 N100 M101 N101 M102 N102 M103 N103 M104 N104 M105 N105 M106 N106 M107 N107 M108 N108 M109 N109 M192 N192 M193 N193 M196 N196 M197 N197 M198 N198 M199 N199 M233 N233 M8:M9 M12:M13 M14:M32 M34:M35 M36:M81 M82:M84 M85:M90 M91:M93 M95:M96 M110:M125 M126:M140 M141:M172 M173:M174 M175:M179 M180:M191 M194:M195 M200:M211 M212:M230 M231:M232 M234:M249 M250:M264 N8:N9 N12:N13 N14:N32 N34:N35 N36:N81 N82:N84 N85:N90 N91:N93 N95:N96 N110:N125 N126:N140 N141:N172 N173:N174 N175:N179 N180:N191 N194:N195 N200:N211 N212:N230 N231:N232 N234:N249 N250:N264">
      <formula1>INDIRECT(L5)</formula1>
    </dataValidation>
    <dataValidation type="list" allowBlank="1" showInputMessage="1" showErrorMessage="1" sqref="O5 O6 O7 O10 O11 O33 O94 O233 O8:O9 O12:O13 O14:O32 O34:O35 O36:O42 O43:O58 O59:O81 O82:O84 O85:O90 O91:O93 O95:O109 O110:O125 O126:O140 O141:O172 O173:O174 O175:O179 O180:O190 O191:O199 O200:O211 O212:O230 O231:O232 O234:O249 O250:O264">
      <formula1>"巩固脱贫攻坚成果,农村产业发展,易地扶贫搬迁,乡村建设"</formula1>
    </dataValidation>
    <dataValidation type="list" allowBlank="1" showInputMessage="1" showErrorMessage="1" sqref="L7 L33 L94 L97 L98 L99 L100 L101 L102 L103 L104 L105 L106 L107 L108 L109 L192 L193 L196 L197 L198 L199 L233 L34:L35 L36:L81 L82:L84 L85:L90 L91:L93 L95:L96 L110:L125 L126:L140 L141:L172 L173:L174 L175:L179 L180:L191 L194:L195 L200:L211 L212:L230 L231:L232 L234:L249 L250:L264">
      <formula1>#REF!</formula1>
    </dataValidation>
  </dataValidations>
  <printOptions horizontalCentered="1"/>
  <pageMargins left="0.5902777777777778" right="0.5902777777777778" top="0.8027777777777778" bottom="0.8027777777777778" header="0.5118055555555555" footer="0.5118055555555555"/>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AC24"/>
  <sheetViews>
    <sheetView zoomScaleSheetLayoutView="100" workbookViewId="0" topLeftCell="A1">
      <selection activeCell="A1" sqref="A1:IV65536"/>
    </sheetView>
  </sheetViews>
  <sheetFormatPr defaultColWidth="9.00390625" defaultRowHeight="14.25"/>
  <cols>
    <col min="1" max="6" width="23.50390625" style="1" customWidth="1"/>
    <col min="7" max="7" width="13.875" style="1" customWidth="1"/>
    <col min="8" max="8" width="23.50390625" style="1" customWidth="1"/>
    <col min="9" max="9" width="9.00390625" style="1" customWidth="1"/>
    <col min="10" max="10" width="14.50390625" style="1" customWidth="1"/>
    <col min="11" max="11" width="12.00390625" style="1" customWidth="1"/>
    <col min="12" max="13" width="13.625" style="1" customWidth="1"/>
    <col min="14" max="249" width="9.00390625" style="1" customWidth="1"/>
  </cols>
  <sheetData>
    <row r="1" spans="1:8" s="1" customFormat="1" ht="13.5">
      <c r="A1" s="2" t="s">
        <v>57</v>
      </c>
      <c r="B1" s="2" t="s">
        <v>44</v>
      </c>
      <c r="C1" s="2" t="s">
        <v>91</v>
      </c>
      <c r="D1" s="2" t="s">
        <v>74</v>
      </c>
      <c r="E1" s="2" t="s">
        <v>81</v>
      </c>
      <c r="F1" s="2" t="s">
        <v>1290</v>
      </c>
      <c r="G1" s="2"/>
      <c r="H1" s="2"/>
    </row>
    <row r="2" spans="1:8" s="1" customFormat="1" ht="13.5">
      <c r="A2" s="3" t="s">
        <v>339</v>
      </c>
      <c r="B2" s="3" t="s">
        <v>52</v>
      </c>
      <c r="C2" s="3" t="s">
        <v>92</v>
      </c>
      <c r="D2" s="3" t="s">
        <v>75</v>
      </c>
      <c r="E2" s="4" t="s">
        <v>1291</v>
      </c>
      <c r="F2" s="3" t="s">
        <v>1290</v>
      </c>
      <c r="G2" s="3"/>
      <c r="H2" s="3"/>
    </row>
    <row r="3" spans="1:8" s="1" customFormat="1" ht="13.5">
      <c r="A3" s="3" t="s">
        <v>734</v>
      </c>
      <c r="B3" s="3" t="s">
        <v>1292</v>
      </c>
      <c r="C3" s="3" t="s">
        <v>210</v>
      </c>
      <c r="D3" s="3" t="s">
        <v>1293</v>
      </c>
      <c r="E3" s="4" t="s">
        <v>82</v>
      </c>
      <c r="F3" s="3"/>
      <c r="G3" s="3"/>
      <c r="H3" s="3"/>
    </row>
    <row r="4" spans="1:8" s="1" customFormat="1" ht="13.5">
      <c r="A4" s="3" t="s">
        <v>225</v>
      </c>
      <c r="B4" s="3" t="s">
        <v>1294</v>
      </c>
      <c r="C4" s="3"/>
      <c r="D4" s="3" t="s">
        <v>1295</v>
      </c>
      <c r="E4" s="4"/>
      <c r="F4" s="3"/>
      <c r="G4" s="3"/>
      <c r="H4" s="3"/>
    </row>
    <row r="5" spans="1:8" s="1" customFormat="1" ht="13.5">
      <c r="A5" s="3" t="s">
        <v>65</v>
      </c>
      <c r="B5" s="3" t="s">
        <v>45</v>
      </c>
      <c r="C5" s="3"/>
      <c r="D5" s="3"/>
      <c r="E5" s="4"/>
      <c r="F5" s="3"/>
      <c r="G5" s="3"/>
      <c r="H5" s="3"/>
    </row>
    <row r="6" spans="1:8" s="1" customFormat="1" ht="13.5">
      <c r="A6" s="3" t="s">
        <v>58</v>
      </c>
      <c r="B6" s="3"/>
      <c r="C6" s="3"/>
      <c r="D6" s="3"/>
      <c r="E6" s="3"/>
      <c r="F6" s="3"/>
      <c r="G6" s="3"/>
      <c r="H6" s="3"/>
    </row>
    <row r="7" s="1" customFormat="1" ht="13.5">
      <c r="A7" s="3"/>
    </row>
    <row r="8" s="1" customFormat="1" ht="13.5"/>
    <row r="9" s="1" customFormat="1" ht="13.5"/>
    <row r="10" spans="1:15" s="2" customFormat="1" ht="13.5">
      <c r="A10" s="2" t="s">
        <v>339</v>
      </c>
      <c r="B10" s="2" t="s">
        <v>734</v>
      </c>
      <c r="C10" s="2" t="s">
        <v>225</v>
      </c>
      <c r="D10" s="2" t="s">
        <v>65</v>
      </c>
      <c r="E10" s="2" t="s">
        <v>58</v>
      </c>
      <c r="F10" s="2" t="s">
        <v>52</v>
      </c>
      <c r="G10" s="2" t="s">
        <v>1292</v>
      </c>
      <c r="H10" s="2" t="s">
        <v>1294</v>
      </c>
      <c r="I10" s="2" t="s">
        <v>45</v>
      </c>
      <c r="J10" s="2" t="s">
        <v>92</v>
      </c>
      <c r="K10" s="2" t="s">
        <v>210</v>
      </c>
      <c r="L10" s="2" t="s">
        <v>1296</v>
      </c>
      <c r="M10" s="2" t="s">
        <v>1291</v>
      </c>
      <c r="N10" s="2" t="s">
        <v>82</v>
      </c>
      <c r="O10" s="2" t="s">
        <v>1290</v>
      </c>
    </row>
    <row r="11" spans="1:15" s="1" customFormat="1" ht="30.75" customHeight="1">
      <c r="A11" s="5" t="s">
        <v>665</v>
      </c>
      <c r="B11" s="6" t="s">
        <v>1297</v>
      </c>
      <c r="C11" s="6" t="s">
        <v>226</v>
      </c>
      <c r="D11" s="5" t="s">
        <v>66</v>
      </c>
      <c r="E11" s="5" t="s">
        <v>59</v>
      </c>
      <c r="F11" s="6" t="s">
        <v>53</v>
      </c>
      <c r="G11" s="6" t="s">
        <v>1298</v>
      </c>
      <c r="H11" s="6" t="s">
        <v>1299</v>
      </c>
      <c r="I11" s="5" t="s">
        <v>46</v>
      </c>
      <c r="J11" s="6" t="s">
        <v>1300</v>
      </c>
      <c r="K11" s="7" t="s">
        <v>1301</v>
      </c>
      <c r="L11" s="8" t="s">
        <v>75</v>
      </c>
      <c r="M11" s="9" t="s">
        <v>1302</v>
      </c>
      <c r="N11" s="6" t="s">
        <v>83</v>
      </c>
      <c r="O11" s="5" t="s">
        <v>1290</v>
      </c>
    </row>
    <row r="12" spans="1:15" s="1" customFormat="1" ht="30.75" customHeight="1">
      <c r="A12" s="5" t="s">
        <v>832</v>
      </c>
      <c r="B12" s="6" t="s">
        <v>735</v>
      </c>
      <c r="C12" s="6" t="s">
        <v>1303</v>
      </c>
      <c r="D12" s="6"/>
      <c r="E12" s="5"/>
      <c r="F12" s="6" t="s">
        <v>1304</v>
      </c>
      <c r="G12" s="6" t="s">
        <v>1305</v>
      </c>
      <c r="H12" s="7" t="s">
        <v>1306</v>
      </c>
      <c r="I12" s="5"/>
      <c r="J12" s="6" t="s">
        <v>682</v>
      </c>
      <c r="K12" s="10" t="s">
        <v>211</v>
      </c>
      <c r="L12" s="5" t="s">
        <v>1293</v>
      </c>
      <c r="M12" s="5"/>
      <c r="N12" s="6"/>
      <c r="O12" s="5"/>
    </row>
    <row r="13" spans="1:15" s="1" customFormat="1" ht="30.75" customHeight="1">
      <c r="A13" s="5" t="s">
        <v>582</v>
      </c>
      <c r="B13" s="6" t="s">
        <v>1307</v>
      </c>
      <c r="C13" s="5"/>
      <c r="D13" s="6"/>
      <c r="E13" s="5"/>
      <c r="F13" s="5"/>
      <c r="G13" s="5"/>
      <c r="H13" s="5"/>
      <c r="I13" s="5"/>
      <c r="J13" s="6" t="s">
        <v>93</v>
      </c>
      <c r="K13" s="6" t="s">
        <v>1308</v>
      </c>
      <c r="L13" s="5" t="s">
        <v>1309</v>
      </c>
      <c r="M13" s="5"/>
      <c r="N13" s="6"/>
      <c r="O13" s="5"/>
    </row>
    <row r="14" spans="1:15" s="1" customFormat="1" ht="30.75" customHeight="1">
      <c r="A14" s="5" t="s">
        <v>1310</v>
      </c>
      <c r="B14" s="6" t="s">
        <v>1311</v>
      </c>
      <c r="C14" s="5"/>
      <c r="D14" s="6"/>
      <c r="E14" s="5"/>
      <c r="F14" s="5"/>
      <c r="G14" s="5"/>
      <c r="H14" s="5"/>
      <c r="I14" s="5"/>
      <c r="J14" s="6" t="s">
        <v>458</v>
      </c>
      <c r="K14" s="6" t="s">
        <v>1312</v>
      </c>
      <c r="L14" s="8"/>
      <c r="M14" s="5"/>
      <c r="N14" s="5"/>
      <c r="O14" s="5"/>
    </row>
    <row r="15" spans="1:15" s="1" customFormat="1" ht="30.75" customHeight="1">
      <c r="A15" s="5" t="s">
        <v>1313</v>
      </c>
      <c r="B15" s="5"/>
      <c r="C15" s="5"/>
      <c r="D15" s="6"/>
      <c r="E15" s="5"/>
      <c r="F15" s="5"/>
      <c r="G15" s="5"/>
      <c r="H15" s="5"/>
      <c r="I15" s="5"/>
      <c r="J15" s="5"/>
      <c r="K15" s="10" t="s">
        <v>1314</v>
      </c>
      <c r="L15" s="8"/>
      <c r="M15" s="5"/>
      <c r="N15" s="5"/>
      <c r="O15" s="5"/>
    </row>
    <row r="16" spans="1:15" s="1" customFormat="1" ht="30.75" customHeight="1">
      <c r="A16" s="5" t="s">
        <v>340</v>
      </c>
      <c r="B16" s="5"/>
      <c r="C16" s="5"/>
      <c r="D16" s="6"/>
      <c r="E16" s="5"/>
      <c r="F16" s="5"/>
      <c r="G16" s="5"/>
      <c r="H16" s="5"/>
      <c r="I16" s="5"/>
      <c r="J16" s="5"/>
      <c r="K16" s="6" t="s">
        <v>1315</v>
      </c>
      <c r="L16" s="8"/>
      <c r="M16" s="5"/>
      <c r="N16" s="5"/>
      <c r="O16" s="5"/>
    </row>
    <row r="17" spans="1:15" s="1" customFormat="1" ht="30.75" customHeight="1">
      <c r="A17" s="5" t="s">
        <v>1316</v>
      </c>
      <c r="B17" s="5"/>
      <c r="C17" s="5"/>
      <c r="D17" s="5"/>
      <c r="E17" s="5"/>
      <c r="F17" s="5"/>
      <c r="G17" s="5"/>
      <c r="H17" s="5"/>
      <c r="I17" s="5"/>
      <c r="J17" s="5"/>
      <c r="K17" s="7"/>
      <c r="L17" s="5"/>
      <c r="M17" s="5"/>
      <c r="N17" s="5"/>
      <c r="O17" s="5"/>
    </row>
    <row r="18" spans="1:15" s="1" customFormat="1" ht="13.5">
      <c r="A18" s="5"/>
      <c r="B18" s="5"/>
      <c r="C18" s="5"/>
      <c r="D18" s="5"/>
      <c r="E18" s="5"/>
      <c r="F18" s="5"/>
      <c r="G18" s="5"/>
      <c r="H18" s="5"/>
      <c r="I18" s="5"/>
      <c r="J18" s="5"/>
      <c r="K18" s="7"/>
      <c r="L18" s="5"/>
      <c r="M18" s="5"/>
      <c r="N18" s="5"/>
      <c r="O18" s="5"/>
    </row>
    <row r="19" spans="1:29" s="1" customFormat="1" ht="13.5">
      <c r="A19" s="5"/>
      <c r="B19" s="5"/>
      <c r="C19" s="5"/>
      <c r="D19" s="5"/>
      <c r="E19" s="5"/>
      <c r="F19" s="5"/>
      <c r="G19" s="5"/>
      <c r="H19" s="5"/>
      <c r="I19" s="5"/>
      <c r="J19" s="5"/>
      <c r="K19" s="7"/>
      <c r="L19" s="5"/>
      <c r="M19" s="5"/>
      <c r="N19" s="5"/>
      <c r="O19" s="5"/>
      <c r="P19" s="3"/>
      <c r="Q19" s="3"/>
      <c r="R19" s="3"/>
      <c r="S19" s="3"/>
      <c r="T19" s="3"/>
      <c r="U19" s="3"/>
      <c r="V19" s="3"/>
      <c r="W19" s="3"/>
      <c r="X19" s="3"/>
      <c r="Y19" s="3"/>
      <c r="Z19" s="3"/>
      <c r="AA19" s="3"/>
      <c r="AB19" s="3"/>
      <c r="AC19" s="3"/>
    </row>
    <row r="20" spans="1:29" s="1" customFormat="1" ht="13.5">
      <c r="A20" s="5"/>
      <c r="B20" s="5"/>
      <c r="C20" s="5"/>
      <c r="D20" s="5"/>
      <c r="E20" s="5"/>
      <c r="F20" s="5"/>
      <c r="G20" s="5"/>
      <c r="H20" s="5"/>
      <c r="I20" s="5"/>
      <c r="J20" s="5"/>
      <c r="K20" s="7"/>
      <c r="L20" s="5"/>
      <c r="M20" s="5"/>
      <c r="N20" s="5"/>
      <c r="O20" s="5"/>
      <c r="P20" s="3"/>
      <c r="Q20" s="3"/>
      <c r="R20" s="3"/>
      <c r="S20" s="3"/>
      <c r="T20" s="3"/>
      <c r="U20" s="3"/>
      <c r="V20" s="3"/>
      <c r="W20" s="3"/>
      <c r="X20" s="3"/>
      <c r="Y20" s="3"/>
      <c r="Z20" s="3"/>
      <c r="AA20" s="3"/>
      <c r="AB20" s="3"/>
      <c r="AC20" s="3"/>
    </row>
    <row r="21" spans="1:29" s="1" customFormat="1" ht="13.5">
      <c r="A21" s="5"/>
      <c r="B21" s="5"/>
      <c r="C21" s="5"/>
      <c r="D21" s="5"/>
      <c r="E21" s="5"/>
      <c r="F21" s="5"/>
      <c r="G21" s="5"/>
      <c r="H21" s="5"/>
      <c r="I21" s="5"/>
      <c r="J21" s="5"/>
      <c r="K21" s="7"/>
      <c r="L21" s="5"/>
      <c r="M21" s="5"/>
      <c r="N21" s="5"/>
      <c r="O21" s="5"/>
      <c r="P21" s="3"/>
      <c r="Q21" s="3"/>
      <c r="R21" s="3"/>
      <c r="S21" s="3"/>
      <c r="T21" s="3"/>
      <c r="U21" s="3"/>
      <c r="V21" s="3"/>
      <c r="W21" s="3"/>
      <c r="X21" s="3"/>
      <c r="Y21" s="3"/>
      <c r="Z21" s="3"/>
      <c r="AA21" s="3"/>
      <c r="AB21" s="3"/>
      <c r="AC21" s="3"/>
    </row>
    <row r="22" spans="10:29" s="1" customFormat="1" ht="13.5">
      <c r="J22" s="3"/>
      <c r="K22" s="3"/>
      <c r="L22" s="3"/>
      <c r="M22" s="3"/>
      <c r="N22" s="3"/>
      <c r="O22" s="3"/>
      <c r="P22" s="3"/>
      <c r="Q22" s="3"/>
      <c r="R22" s="3"/>
      <c r="S22" s="3"/>
      <c r="T22" s="3"/>
      <c r="U22" s="3"/>
      <c r="V22" s="3"/>
      <c r="W22" s="3"/>
      <c r="X22" s="3"/>
      <c r="Y22" s="3"/>
      <c r="Z22" s="3"/>
      <c r="AA22" s="3"/>
      <c r="AB22" s="3"/>
      <c r="AC22" s="3"/>
    </row>
    <row r="23" spans="10:29" s="1" customFormat="1" ht="13.5">
      <c r="J23" s="3"/>
      <c r="K23" s="3"/>
      <c r="L23" s="3"/>
      <c r="M23" s="3"/>
      <c r="N23" s="3"/>
      <c r="O23" s="3"/>
      <c r="P23" s="3"/>
      <c r="Q23" s="3"/>
      <c r="R23" s="3"/>
      <c r="S23" s="3"/>
      <c r="T23" s="3"/>
      <c r="U23" s="3"/>
      <c r="V23" s="3"/>
      <c r="W23" s="3"/>
      <c r="X23" s="3"/>
      <c r="Y23" s="3"/>
      <c r="Z23" s="3"/>
      <c r="AA23" s="3"/>
      <c r="AB23" s="3"/>
      <c r="AC23" s="3"/>
    </row>
    <row r="24" spans="10:29" s="1" customFormat="1" ht="13.5">
      <c r="J24" s="3"/>
      <c r="K24" s="3"/>
      <c r="L24" s="3"/>
      <c r="M24" s="3"/>
      <c r="N24" s="3"/>
      <c r="O24" s="3"/>
      <c r="P24" s="3"/>
      <c r="Q24" s="3"/>
      <c r="R24" s="3"/>
      <c r="S24" s="3"/>
      <c r="T24" s="3"/>
      <c r="U24" s="3"/>
      <c r="V24" s="3"/>
      <c r="W24" s="3"/>
      <c r="X24" s="3"/>
      <c r="Y24" s="3"/>
      <c r="Z24" s="3"/>
      <c r="AA24" s="3"/>
      <c r="AB24" s="3"/>
      <c r="AC24" s="3"/>
    </row>
  </sheetData>
  <sheetProtection password="DC48" sheet="1" objects="1"/>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2016-12-03T16:54:00Z</dcterms:created>
  <dcterms:modified xsi:type="dcterms:W3CDTF">2023-12-11T08:00:49Z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AC7981D49B91426D8ABBB8BE510AC3AA_13</vt:lpwstr>
  </property>
  <property fmtid="{D5CDD505-2E9C-101B-9397-08002B2CF9AE}" pid="5" name="KSOReadingLayo">
    <vt:bool>true</vt:bool>
  </property>
</Properties>
</file>