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660" windowHeight="8320" firstSheet="6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/>
  <calcPr fullCalcOnLoad="1"/>
</workbook>
</file>

<file path=xl/sharedStrings.xml><?xml version="1.0" encoding="utf-8"?>
<sst xmlns="http://schemas.openxmlformats.org/spreadsheetml/2006/main" count="271" uniqueCount="176">
  <si>
    <t>2018年部门预算表</t>
  </si>
  <si>
    <t>部门名称：</t>
  </si>
  <si>
    <t/>
  </si>
  <si>
    <t>总计(合计)</t>
  </si>
  <si>
    <t>编制日期：</t>
  </si>
  <si>
    <t>编制单位：</t>
  </si>
  <si>
    <t>就业局</t>
  </si>
  <si>
    <t>单位负责人签章：</t>
  </si>
  <si>
    <t>财务负责人签章：</t>
  </si>
  <si>
    <t>制表人签章：</t>
  </si>
  <si>
    <t>收支预算总表</t>
  </si>
  <si>
    <t>填报单位：就业局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</si>
  <si>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</si>
  <si>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</si>
  <si>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</si>
  <si>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</si>
  <si>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</si>
  <si>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</si>
  <si>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</si>
  <si>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</si>
  <si>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</si>
  <si>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</si>
  <si>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</si>
  <si>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</si>
  <si>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</si>
  <si>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</si>
  <si>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</si>
  <si>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</si>
  <si>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</si>
  <si>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</si>
  <si>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</si>
  <si>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</si>
  <si>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</si>
  <si>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</si>
  <si>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</si>
  <si>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</si>
  <si>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</si>
  <si>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</si>
  <si>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</si>
  <si>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</si>
  <si>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</si>
  <si>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</si>
  <si>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</si>
  <si>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</si>
  <si>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</si>
  <si>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</si>
  <si>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</si>
  <si>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</si>
  <si>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</si>
  <si>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</si>
  <si>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</si>
  <si>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</si>
  <si>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</si>
  <si>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</si>
  <si>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</si>
  <si>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</si>
  <si>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人力资源和社会保障管理事务</t>
  </si>
  <si>
    <t>2080109</t>
  </si>
  <si>
    <t xml:space="preserve">    社会保险经办机构</t>
  </si>
  <si>
    <t xml:space="preserve">  行政事业单位离退休</t>
  </si>
  <si>
    <t>2080505</t>
  </si>
  <si>
    <t xml:space="preserve">    机关事业单位基本养老保险缴费支出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</si>
  <si>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</si>
  <si>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</si>
  <si>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</si>
  <si>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</si>
  <si>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</si>
  <si>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</si>
  <si>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</si>
  <si>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</si>
  <si>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财政对职工基本医疗保险基金的补助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</si>
  <si>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</si>
  <si>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</si>
  <si>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</si>
  <si>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</si>
  <si>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</si>
  <si>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</si>
  <si>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</si>
  <si>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</si>
  <si>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</si>
  <si>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</si>
  <si>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01</t>
  </si>
  <si>
    <t xml:space="preserve">    2080109</t>
  </si>
  <si>
    <t xml:space="preserve">  05</t>
  </si>
  <si>
    <t xml:space="preserve">    2080505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</si>
  <si>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</si>
  <si>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</si>
  <si>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</si>
  <si>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</si>
  <si>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</si>
  <si>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</si>
  <si>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</si>
  <si>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</si>
  <si>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</si>
  <si>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</si>
  <si>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</si>
  <si>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</si>
  <si>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</si>
  <si>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</si>
  <si>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</si>
  <si>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</si>
  <si>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</si>
  <si>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</si>
  <si>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</si>
  <si>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</si>
  <si>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</si>
  <si>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</si>
  <si>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</si>
  <si>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30130103</t>
  </si>
  <si>
    <t xml:space="preserve">  奖金</t>
  </si>
  <si>
    <t xml:space="preserve">  3013010701</t>
  </si>
  <si>
    <t xml:space="preserve">  事业单位绩效工资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</si>
  <si>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</si>
  <si>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</si>
  <si>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</si>
  <si>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</si>
  <si>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</si>
  <si>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</si>
  <si>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</si>
  <si>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</si>
  <si>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3013019902</t>
  </si>
  <si>
    <t xml:space="preserve">  临时工工资</t>
  </si>
  <si>
    <t xml:space="preserve">  3013019903</t>
  </si>
  <si>
    <t xml:space="preserve">  聘用人员工资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</si>
  <si>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</si>
  <si>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</si>
  <si>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</si>
  <si>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</si>
  <si>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</si>
  <si>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</si>
  <si>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30130204</t>
  </si>
  <si>
    <t xml:space="preserve">  手续费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</si>
  <si>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</si>
  <si>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</si>
  <si>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</si>
  <si>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</si>
  <si>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</si>
  <si>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</si>
  <si>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30130211</t>
  </si>
  <si>
    <t xml:space="preserve">  差旅费</t>
  </si>
  <si>
    <t xml:space="preserve">  30130216</t>
  </si>
  <si>
    <t xml:space="preserve">  培训费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</si>
  <si>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</si>
  <si>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</si>
  <si>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</si>
  <si>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</si>
  <si>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3013023999</t>
  </si>
  <si>
    <t xml:space="preserve">  其他交通费用</t>
  </si>
  <si>
    <t xml:space="preserve">  3013029999</t>
  </si>
  <si>
    <t xml:space="preserve">  其他商品和服务支出</t>
  </si>
  <si>
    <t>303</t>
  </si>
  <si>
    <t>对个人和家庭的补助</t>
  </si>
  <si>
    <t xml:space="preserve">  30130301</t>
  </si>
  <si>
    <t xml:space="preserve">  离休费</t>
  </si>
  <si>
    <t xml:space="preserve">  30130305</t>
  </si>
  <si>
    <t xml:space="preserve">  生活补助</t>
  </si>
  <si>
    <t xml:space="preserve">  30130309</t>
  </si>
  <si>
    <t xml:space="preserve">  奖励金(独生子女费)</t>
  </si>
  <si>
    <t xml:space="preserve">  3013039901</t>
  </si>
  <si>
    <t xml:space="preserve">  其他补助</t>
  </si>
  <si>
    <t>310</t>
  </si>
  <si>
    <t>资本性支出</t>
  </si>
  <si>
    <t xml:space="preserve">  30131002</t>
  </si>
  <si>
    <t xml:space="preserve">  办公设备购置(资本性支出)</t>
  </si>
  <si>
    <t>一般公共预算'三公'经费支出表</t>
  </si>
  <si>
    <t>填报单位:就业局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</si>
  <si>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</si>
  <si>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</si>
  <si>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</si>
  <si>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</si>
  <si>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</si>
  <si>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</si>
  <si>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</t>
  </si>
  <si>
    <t xml:space="preserve">  202001</t>
  </si>
  <si>
    <t xml:space="preserve">  就业局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</si>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</sst>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A1" sqref="A1"/>
    </sheetView>
  </sheetViews>
  <sheetFormatPr defaultColWidth="9.00390625" defaultRowHeight="14.25"/>
  <sheetData>
    <row r="1" ht="15">
      <c r="U1">
        <v>26380836</v>
      </c>
    </row>
    <row r="3" ht="15">
      <c r="A3" t="s">
        <v>0</v>
      </c>
    </row>
    <row r="6" spans="6:8" ht="15">
      <c r="F6" t="s">
        <v>1</v>
      </c>
    </row>
    <row r="9" ht="15">
      <c r="IU9" t="s">
        <v>3</v>
      </c>
    </row>
    <row r="10" ht="15">
      <c r="F10" t="s">
        <v>4</v>
      </c>
    </row>
    <row r="13" spans="6:8" ht="15">
      <c r="F13" t="s">
        <v>5</v>
      </c>
      <c r="H13" t="s">
        <v>6</v>
      </c>
    </row>
    <row r="17" spans="1:13" ht="15">
      <c r="A17" t="s">
        <v>7</v>
      </c>
      <c r="G17" t="s">
        <v>8</v>
      </c>
      <c r="M17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10</v>
      </c>
    </row>
    <row r="3" spans="1:4" ht="15">
      <c r="A3" t="s">
        <v>11</v>
      </c>
      <c r="D3" t="s">
        <v>12</v>
      </c>
    </row>
    <row r="4" spans="1:3" ht="15">
      <c r="A4" t="s">
        <v>13</v>
      </c>
      <c r="C4" t="s">
        <v>14</v>
      </c>
    </row>
    <row r="5" spans="1:4" ht="15">
      <c r="A5" t="s">
        <v>15</v>
      </c>
      <c r="B5" t="s">
        <v>16</v>
      </c>
      <c r="C5" t="s">
        <v>17</v>
      </c>
      <c r="D5" t="s">
        <v>16</v>
      </c>
    </row>
    <row r="6" spans="1:2" ht="15">
      <c r="A6" t="s">
        <v>18</v>
      </c>
      <c r="B6">
        <v>2823004</v>
      </c>
    </row>
    <row r="7" spans="1:2" ht="15">
      <c r="A7" t="s">
        <v>19</v>
      </c>
      <c r="B7">
        <v>2823004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11" spans="1:2" ht="15">
      <c r="A11" t="s">
        <v>23</v>
      </c>
      <c r="B11">
        <v>0</v>
      </c>
    </row>
    <row r="12" spans="1:2" ht="15">
      <c r="A12" t="s">
        <v>24</v>
      </c>
      <c r="B12">
        <v>0</v>
      </c>
    </row>
    <row r="13" spans="1:2" ht="15">
      <c r="A13" t="s">
        <v>25</v>
      </c>
      <c r="B13">
        <v>48000</v>
      </c>
    </row>
    <row r="14" spans="1:2" ht="15">
      <c r="A14" t="s">
        <v>26</v>
      </c>
      <c r="B14">
        <v>0</v>
      </c>
    </row>
    <row r="15" spans="1:2" ht="15">
      <c r="A15" t="s">
        <v>27</v>
      </c>
      <c r="B15">
        <v>850000</v>
      </c>
    </row>
    <row r="49" spans="1:3" ht="15">
      <c r="A49" t="s">
        <v>28</v>
      </c>
      <c r="B49">
        <f>SUM(B6,B11,B12,B13,B14,B15)</f>
        <v>3721004</v>
      </c>
      <c r="C49" t="s">
        <v>29</v>
      </c>
    </row>
    <row r="50" spans="1:3" ht="15">
      <c r="A50" t="s">
        <v>30</v>
      </c>
      <c r="B50">
        <v>0</v>
      </c>
      <c r="C50" t="s">
        <v>31</v>
      </c>
    </row>
    <row r="51" spans="1:2" ht="15">
      <c r="A51" t="s">
        <v>32</v>
      </c>
      <c r="B51">
        <v>1462703</v>
      </c>
    </row>
    <row r="52" spans="1:2" ht="15">
      <c r="A52" t="s">
        <v>33</v>
      </c>
      <c r="B52">
        <v>93541</v>
      </c>
    </row>
    <row r="53" spans="1:2" ht="15">
      <c r="A53" t="s">
        <v>34</v>
      </c>
      <c r="B53">
        <v>1369162</v>
      </c>
    </row>
    <row r="54" spans="1:4" ht="15">
      <c r="A54" t="s">
        <v>35</v>
      </c>
      <c r="B54">
        <f>SUM(B49,B50,B51)</f>
        <v>5183707</v>
      </c>
      <c r="C54" t="s">
        <v>36</v>
      </c>
      <c r="D54">
        <f>SUM(D49,D50)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37</v>
      </c>
    </row>
    <row r="3" spans="1:15" ht="15">
      <c r="A3" t="s">
        <v>11</v>
      </c>
      <c r="O3" t="s">
        <v>12</v>
      </c>
    </row>
    <row r="4" spans="1:15" ht="15">
      <c r="A4" t="s">
        <v>38</v>
      </c>
      <c r="B4" t="s">
        <v>39</v>
      </c>
      <c r="C4" t="s">
        <v>40</v>
      </c>
      <c r="D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</row>
    <row r="5" spans="4:8" ht="15">
      <c r="D5" t="s">
        <v>49</v>
      </c>
      <c r="E5" t="s">
        <v>50</v>
      </c>
      <c r="F5" t="s">
        <v>51</v>
      </c>
      <c r="G5" t="s">
        <v>52</v>
      </c>
      <c r="H5" t="s">
        <v>53</v>
      </c>
    </row>
    <row r="6" spans="1:15" ht="15">
      <c r="A6" t="s">
        <v>54</v>
      </c>
      <c r="B6" t="s">
        <v>54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2:15" ht="15">
      <c r="B7" t="s">
        <v>40</v>
      </c>
      <c r="C7">
        <v>5183707</v>
      </c>
      <c r="D7">
        <v>2823004</v>
      </c>
      <c r="E7">
        <v>2823004</v>
      </c>
      <c r="F7">
        <v>0</v>
      </c>
      <c r="G7">
        <v>0</v>
      </c>
      <c r="H7">
        <v>0</v>
      </c>
      <c r="I7">
        <v>0</v>
      </c>
      <c r="J7">
        <v>0</v>
      </c>
      <c r="K7">
        <v>48000</v>
      </c>
      <c r="L7">
        <v>0</v>
      </c>
      <c r="M7">
        <v>850000</v>
      </c>
      <c r="N7">
        <v>0</v>
      </c>
      <c r="O7">
        <v>1462703</v>
      </c>
    </row>
    <row r="8" spans="2:15" ht="15">
      <c r="B8" t="s">
        <v>55</v>
      </c>
      <c r="C8">
        <v>5072288</v>
      </c>
      <c r="D8">
        <v>2711585</v>
      </c>
      <c r="E8">
        <v>2711585</v>
      </c>
      <c r="F8">
        <v>0</v>
      </c>
      <c r="G8">
        <v>0</v>
      </c>
      <c r="H8">
        <v>0</v>
      </c>
      <c r="I8">
        <v>0</v>
      </c>
      <c r="J8">
        <v>0</v>
      </c>
      <c r="K8">
        <v>48000</v>
      </c>
      <c r="L8">
        <v>0</v>
      </c>
      <c r="M8">
        <v>850000</v>
      </c>
      <c r="N8">
        <v>0</v>
      </c>
      <c r="O8">
        <v>1462703</v>
      </c>
    </row>
    <row r="9" spans="2:15" ht="15">
      <c r="B9" t="s">
        <v>56</v>
      </c>
      <c r="C9">
        <v>4804058</v>
      </c>
      <c r="D9">
        <v>2443355</v>
      </c>
      <c r="E9">
        <v>2443355</v>
      </c>
      <c r="F9">
        <v>0</v>
      </c>
      <c r="G9">
        <v>0</v>
      </c>
      <c r="H9">
        <v>0</v>
      </c>
      <c r="I9">
        <v>0</v>
      </c>
      <c r="J9">
        <v>0</v>
      </c>
      <c r="K9">
        <v>48000</v>
      </c>
      <c r="L9">
        <v>0</v>
      </c>
      <c r="M9">
        <v>850000</v>
      </c>
      <c r="N9">
        <v>0</v>
      </c>
      <c r="O9">
        <v>1462703</v>
      </c>
    </row>
    <row r="10" spans="1:15" ht="15">
      <c r="A10" t="s">
        <v>57</v>
      </c>
      <c r="B10" t="s">
        <v>58</v>
      </c>
      <c r="C10">
        <v>4804058</v>
      </c>
      <c r="D10">
        <v>2443355</v>
      </c>
      <c r="E10">
        <v>2443355</v>
      </c>
      <c r="F10">
        <v>0</v>
      </c>
      <c r="G10">
        <v>0</v>
      </c>
      <c r="H10">
        <v>0</v>
      </c>
      <c r="I10">
        <v>0</v>
      </c>
      <c r="J10">
        <v>0</v>
      </c>
      <c r="K10">
        <v>48000</v>
      </c>
      <c r="L10">
        <v>0</v>
      </c>
      <c r="M10">
        <v>850000</v>
      </c>
      <c r="N10">
        <v>0</v>
      </c>
      <c r="O10">
        <v>1462703</v>
      </c>
    </row>
    <row r="11" spans="2:15" ht="15">
      <c r="B11" t="s">
        <v>59</v>
      </c>
      <c r="C11">
        <v>262579</v>
      </c>
      <c r="D11">
        <v>262579</v>
      </c>
      <c r="E11">
        <v>262579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5">
      <c r="A12" t="s">
        <v>60</v>
      </c>
      <c r="B12" t="s">
        <v>61</v>
      </c>
      <c r="C12">
        <v>262579</v>
      </c>
      <c r="D12">
        <v>262579</v>
      </c>
      <c r="E12">
        <v>262579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15" ht="15">
      <c r="B13" t="s">
        <v>62</v>
      </c>
      <c r="C13">
        <v>5651</v>
      </c>
      <c r="D13">
        <v>5651</v>
      </c>
      <c r="E13">
        <v>5651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5">
      <c r="A14" t="s">
        <v>63</v>
      </c>
      <c r="B14" t="s">
        <v>64</v>
      </c>
      <c r="C14">
        <v>2512</v>
      </c>
      <c r="D14">
        <v>2512</v>
      </c>
      <c r="E14">
        <v>2512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5">
      <c r="A15" t="s">
        <v>65</v>
      </c>
      <c r="B15" t="s">
        <v>66</v>
      </c>
      <c r="C15">
        <v>3139</v>
      </c>
      <c r="D15">
        <v>3139</v>
      </c>
      <c r="E15">
        <v>3139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2:15" ht="15">
      <c r="B16" t="s">
        <v>67</v>
      </c>
      <c r="C16">
        <v>111419</v>
      </c>
      <c r="D16">
        <v>111419</v>
      </c>
      <c r="E16">
        <v>111419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2:15" ht="15">
      <c r="B17" t="s">
        <v>68</v>
      </c>
      <c r="C17">
        <v>111419</v>
      </c>
      <c r="D17">
        <v>111419</v>
      </c>
      <c r="E17">
        <v>111419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5">
      <c r="A18" t="s">
        <v>69</v>
      </c>
      <c r="B18" t="s">
        <v>70</v>
      </c>
      <c r="C18">
        <v>111419</v>
      </c>
      <c r="D18">
        <v>111419</v>
      </c>
      <c r="E18">
        <v>111419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71</v>
      </c>
    </row>
    <row r="3" spans="1:8" ht="15">
      <c r="A3" t="s">
        <v>11</v>
      </c>
      <c r="H3" t="s">
        <v>12</v>
      </c>
    </row>
    <row r="4" spans="1:8" ht="15">
      <c r="A4" t="s">
        <v>72</v>
      </c>
      <c r="C4" t="s">
        <v>40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</row>
    <row r="5" spans="1:2" ht="15">
      <c r="A5" t="s">
        <v>78</v>
      </c>
      <c r="B5" t="s">
        <v>79</v>
      </c>
    </row>
    <row r="6" spans="1:8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5">
      <c r="B7" t="s">
        <v>40</v>
      </c>
      <c r="C7">
        <v>5183707</v>
      </c>
      <c r="D7">
        <v>4613707</v>
      </c>
      <c r="E7">
        <v>570000</v>
      </c>
      <c r="F7">
        <v>0</v>
      </c>
      <c r="G7">
        <v>0</v>
      </c>
      <c r="H7">
        <v>0</v>
      </c>
    </row>
    <row r="8" spans="1:8" ht="15">
      <c r="A8" t="s">
        <v>80</v>
      </c>
      <c r="B8" t="s">
        <v>55</v>
      </c>
      <c r="C8">
        <v>5072288</v>
      </c>
      <c r="D8">
        <v>4502288</v>
      </c>
      <c r="E8">
        <v>570000</v>
      </c>
      <c r="F8">
        <v>0</v>
      </c>
      <c r="G8">
        <v>0</v>
      </c>
      <c r="H8">
        <v>0</v>
      </c>
    </row>
    <row r="9" spans="1:8" ht="15">
      <c r="A9" t="s">
        <v>81</v>
      </c>
      <c r="B9" t="s">
        <v>56</v>
      </c>
      <c r="C9">
        <v>4804058</v>
      </c>
      <c r="D9">
        <v>4234058</v>
      </c>
      <c r="E9">
        <v>570000</v>
      </c>
      <c r="F9">
        <v>0</v>
      </c>
      <c r="G9">
        <v>0</v>
      </c>
      <c r="H9">
        <v>0</v>
      </c>
    </row>
    <row r="10" spans="1:8" ht="15">
      <c r="A10" t="s">
        <v>82</v>
      </c>
      <c r="B10" t="s">
        <v>58</v>
      </c>
      <c r="C10">
        <v>4804058</v>
      </c>
      <c r="D10">
        <v>4234058</v>
      </c>
      <c r="E10">
        <v>570000</v>
      </c>
      <c r="F10">
        <v>0</v>
      </c>
      <c r="G10">
        <v>0</v>
      </c>
      <c r="H10">
        <v>0</v>
      </c>
    </row>
    <row r="11" spans="1:8" ht="15">
      <c r="A11" t="s">
        <v>83</v>
      </c>
      <c r="B11" t="s">
        <v>59</v>
      </c>
      <c r="C11">
        <v>262579</v>
      </c>
      <c r="D11">
        <v>262579</v>
      </c>
      <c r="E11">
        <v>0</v>
      </c>
      <c r="F11">
        <v>0</v>
      </c>
      <c r="G11">
        <v>0</v>
      </c>
      <c r="H11">
        <v>0</v>
      </c>
    </row>
    <row r="12" spans="1:8" ht="15">
      <c r="A12" t="s">
        <v>84</v>
      </c>
      <c r="B12" t="s">
        <v>61</v>
      </c>
      <c r="C12">
        <v>262579</v>
      </c>
      <c r="D12">
        <v>262579</v>
      </c>
      <c r="E12">
        <v>0</v>
      </c>
      <c r="F12">
        <v>0</v>
      </c>
      <c r="G12">
        <v>0</v>
      </c>
      <c r="H12">
        <v>0</v>
      </c>
    </row>
    <row r="13" spans="1:8" ht="15">
      <c r="A13" t="s">
        <v>85</v>
      </c>
      <c r="B13" t="s">
        <v>62</v>
      </c>
      <c r="C13">
        <v>5651</v>
      </c>
      <c r="D13">
        <v>5651</v>
      </c>
      <c r="E13">
        <v>0</v>
      </c>
      <c r="F13">
        <v>0</v>
      </c>
      <c r="G13">
        <v>0</v>
      </c>
      <c r="H13">
        <v>0</v>
      </c>
    </row>
    <row r="14" spans="1:8" ht="15">
      <c r="A14" t="s">
        <v>86</v>
      </c>
      <c r="B14" t="s">
        <v>64</v>
      </c>
      <c r="C14">
        <v>2512</v>
      </c>
      <c r="D14">
        <v>2512</v>
      </c>
      <c r="E14">
        <v>0</v>
      </c>
      <c r="F14">
        <v>0</v>
      </c>
      <c r="G14">
        <v>0</v>
      </c>
      <c r="H14">
        <v>0</v>
      </c>
    </row>
    <row r="15" spans="1:8" ht="15">
      <c r="A15" t="s">
        <v>87</v>
      </c>
      <c r="B15" t="s">
        <v>66</v>
      </c>
      <c r="C15">
        <v>3139</v>
      </c>
      <c r="D15">
        <v>3139</v>
      </c>
      <c r="E15">
        <v>0</v>
      </c>
      <c r="F15">
        <v>0</v>
      </c>
      <c r="G15">
        <v>0</v>
      </c>
      <c r="H15">
        <v>0</v>
      </c>
    </row>
    <row r="16" spans="1:8" ht="15">
      <c r="A16" t="s">
        <v>88</v>
      </c>
      <c r="B16" t="s">
        <v>67</v>
      </c>
      <c r="C16">
        <v>111419</v>
      </c>
      <c r="D16">
        <v>111419</v>
      </c>
      <c r="E16">
        <v>0</v>
      </c>
      <c r="F16">
        <v>0</v>
      </c>
      <c r="G16">
        <v>0</v>
      </c>
      <c r="H16">
        <v>0</v>
      </c>
    </row>
    <row r="17" spans="1:8" ht="15">
      <c r="A17" t="s">
        <v>89</v>
      </c>
      <c r="B17" t="s">
        <v>68</v>
      </c>
      <c r="C17">
        <v>111419</v>
      </c>
      <c r="D17">
        <v>111419</v>
      </c>
      <c r="E17">
        <v>0</v>
      </c>
      <c r="F17">
        <v>0</v>
      </c>
      <c r="G17">
        <v>0</v>
      </c>
      <c r="H17">
        <v>0</v>
      </c>
    </row>
    <row r="18" spans="1:8" ht="15">
      <c r="A18" t="s">
        <v>90</v>
      </c>
      <c r="B18" t="s">
        <v>70</v>
      </c>
      <c r="C18">
        <v>111419</v>
      </c>
      <c r="D18">
        <v>111419</v>
      </c>
      <c r="E18">
        <v>0</v>
      </c>
      <c r="F18">
        <v>0</v>
      </c>
      <c r="G18">
        <v>0</v>
      </c>
      <c r="H1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91</v>
      </c>
    </row>
    <row r="3" spans="1:6" ht="15">
      <c r="A3" t="s">
        <v>11</v>
      </c>
      <c r="F3" t="s">
        <v>12</v>
      </c>
    </row>
    <row r="4" spans="1:3" ht="15">
      <c r="A4" t="s">
        <v>13</v>
      </c>
      <c r="C4" t="s">
        <v>14</v>
      </c>
    </row>
    <row r="5" spans="1:6" ht="15">
      <c r="A5" t="s">
        <v>15</v>
      </c>
      <c r="B5" t="s">
        <v>16</v>
      </c>
      <c r="C5" t="s">
        <v>17</v>
      </c>
      <c r="D5" t="s">
        <v>40</v>
      </c>
      <c r="E5" t="s">
        <v>92</v>
      </c>
      <c r="F5" t="s">
        <v>93</v>
      </c>
    </row>
    <row r="6" spans="1:3" ht="15">
      <c r="A6" t="s">
        <v>94</v>
      </c>
      <c r="B6">
        <v>2823004</v>
      </c>
      <c r="C6" t="s">
        <v>95</v>
      </c>
    </row>
    <row r="7" spans="1:2" ht="15">
      <c r="A7" t="s">
        <v>19</v>
      </c>
      <c r="B7">
        <v>2823004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54" spans="1:3" ht="15">
      <c r="A54" t="s">
        <v>35</v>
      </c>
      <c r="B54">
        <f>B6</f>
        <v>2823004</v>
      </c>
      <c r="C54" t="s">
        <v>36</v>
      </c>
    </row>
    <row r="84" ht="15">
      <c r="AG84" t="s">
        <v>96</v>
      </c>
    </row>
    <row r="122" ht="15">
      <c r="Z122" t="s">
        <v>96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97</v>
      </c>
    </row>
    <row r="3" spans="1:5" ht="15">
      <c r="A3" t="s">
        <v>11</v>
      </c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2823004</v>
      </c>
      <c r="D7">
        <v>2323004</v>
      </c>
      <c r="E7">
        <v>500000</v>
      </c>
    </row>
    <row r="8" spans="1:5" ht="15">
      <c r="A8" t="s">
        <v>80</v>
      </c>
      <c r="B8" t="s">
        <v>55</v>
      </c>
      <c r="C8">
        <v>2711585</v>
      </c>
      <c r="D8">
        <v>2211585</v>
      </c>
      <c r="E8">
        <v>500000</v>
      </c>
    </row>
    <row r="9" spans="1:5" ht="15">
      <c r="A9" t="s">
        <v>81</v>
      </c>
      <c r="B9" t="s">
        <v>56</v>
      </c>
      <c r="C9">
        <v>2443355</v>
      </c>
      <c r="D9">
        <v>1943355</v>
      </c>
      <c r="E9">
        <v>500000</v>
      </c>
    </row>
    <row r="10" spans="1:5" ht="15">
      <c r="A10" t="s">
        <v>82</v>
      </c>
      <c r="B10" t="s">
        <v>58</v>
      </c>
      <c r="C10">
        <v>2443355</v>
      </c>
      <c r="D10">
        <v>1943355</v>
      </c>
      <c r="E10">
        <v>500000</v>
      </c>
    </row>
    <row r="11" spans="1:5" ht="15">
      <c r="A11" t="s">
        <v>83</v>
      </c>
      <c r="B11" t="s">
        <v>59</v>
      </c>
      <c r="C11">
        <v>262579</v>
      </c>
      <c r="D11">
        <v>262579</v>
      </c>
      <c r="E11">
        <v>0</v>
      </c>
    </row>
    <row r="12" spans="1:5" ht="15">
      <c r="A12" t="s">
        <v>84</v>
      </c>
      <c r="B12" t="s">
        <v>61</v>
      </c>
      <c r="C12">
        <v>262579</v>
      </c>
      <c r="D12">
        <v>262579</v>
      </c>
      <c r="E12">
        <v>0</v>
      </c>
    </row>
    <row r="13" spans="1:5" ht="15">
      <c r="A13" t="s">
        <v>85</v>
      </c>
      <c r="B13" t="s">
        <v>62</v>
      </c>
      <c r="C13">
        <v>5651</v>
      </c>
      <c r="D13">
        <v>5651</v>
      </c>
      <c r="E13">
        <v>0</v>
      </c>
    </row>
    <row r="14" spans="1:5" ht="15">
      <c r="A14" t="s">
        <v>86</v>
      </c>
      <c r="B14" t="s">
        <v>64</v>
      </c>
      <c r="C14">
        <v>2512</v>
      </c>
      <c r="D14">
        <v>2512</v>
      </c>
      <c r="E14">
        <v>0</v>
      </c>
    </row>
    <row r="15" spans="1:5" ht="15">
      <c r="A15" t="s">
        <v>87</v>
      </c>
      <c r="B15" t="s">
        <v>66</v>
      </c>
      <c r="C15">
        <v>3139</v>
      </c>
      <c r="D15">
        <v>3139</v>
      </c>
      <c r="E15">
        <v>0</v>
      </c>
    </row>
    <row r="16" spans="1:5" ht="15">
      <c r="A16" t="s">
        <v>88</v>
      </c>
      <c r="B16" t="s">
        <v>67</v>
      </c>
      <c r="C16">
        <v>111419</v>
      </c>
      <c r="D16">
        <v>111419</v>
      </c>
      <c r="E16">
        <v>0</v>
      </c>
    </row>
    <row r="17" spans="1:5" ht="15">
      <c r="A17" t="s">
        <v>89</v>
      </c>
      <c r="B17" t="s">
        <v>68</v>
      </c>
      <c r="C17">
        <v>111419</v>
      </c>
      <c r="D17">
        <v>111419</v>
      </c>
      <c r="E17">
        <v>0</v>
      </c>
    </row>
    <row r="18" spans="1:5" ht="15">
      <c r="A18" t="s">
        <v>90</v>
      </c>
      <c r="B18" t="s">
        <v>70</v>
      </c>
      <c r="C18">
        <v>111419</v>
      </c>
      <c r="D18">
        <v>111419</v>
      </c>
      <c r="E18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7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99</v>
      </c>
    </row>
    <row r="3" spans="1:5" ht="15">
      <c r="A3" t="s">
        <v>11</v>
      </c>
      <c r="E3" t="s">
        <v>12</v>
      </c>
    </row>
    <row r="4" spans="1:3" ht="15">
      <c r="A4" t="s">
        <v>100</v>
      </c>
      <c r="C4" t="s">
        <v>101</v>
      </c>
    </row>
    <row r="5" spans="1:5" ht="15">
      <c r="A5" t="s">
        <v>78</v>
      </c>
      <c r="B5" t="s">
        <v>79</v>
      </c>
      <c r="C5" t="s">
        <v>40</v>
      </c>
      <c r="D5" t="s">
        <v>102</v>
      </c>
      <c r="E5" t="s">
        <v>103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2323004</v>
      </c>
      <c r="D7">
        <v>1984514</v>
      </c>
      <c r="E7">
        <v>338490</v>
      </c>
    </row>
    <row r="8" spans="1:5" ht="15">
      <c r="A8" t="s">
        <v>104</v>
      </c>
      <c r="B8" t="s">
        <v>105</v>
      </c>
      <c r="C8">
        <v>1866746</v>
      </c>
      <c r="D8">
        <v>1866746</v>
      </c>
      <c r="E8">
        <v>0</v>
      </c>
    </row>
    <row r="9" spans="1:5" ht="15">
      <c r="A9" t="s">
        <v>106</v>
      </c>
      <c r="B9" t="s">
        <v>107</v>
      </c>
      <c r="C9">
        <v>686580</v>
      </c>
      <c r="D9">
        <v>686580</v>
      </c>
      <c r="E9">
        <v>0</v>
      </c>
    </row>
    <row r="10" spans="1:5" ht="15">
      <c r="A10" t="s">
        <v>108</v>
      </c>
      <c r="B10" t="s">
        <v>109</v>
      </c>
      <c r="C10">
        <v>57215</v>
      </c>
      <c r="D10">
        <v>57215</v>
      </c>
      <c r="E10">
        <v>0</v>
      </c>
    </row>
    <row r="11" spans="1:5" ht="15">
      <c r="A11" t="s">
        <v>110</v>
      </c>
      <c r="B11" t="s">
        <v>111</v>
      </c>
      <c r="C11">
        <v>569100</v>
      </c>
      <c r="D11">
        <v>569100</v>
      </c>
      <c r="E11">
        <v>0</v>
      </c>
    </row>
    <row r="12" spans="1:5" ht="15">
      <c r="A12" t="s">
        <v>112</v>
      </c>
      <c r="B12" t="s">
        <v>113</v>
      </c>
      <c r="C12">
        <v>262579</v>
      </c>
      <c r="D12">
        <v>262579</v>
      </c>
      <c r="E12">
        <v>0</v>
      </c>
    </row>
    <row r="13" spans="1:5" ht="15">
      <c r="A13" t="s">
        <v>114</v>
      </c>
      <c r="B13" t="s">
        <v>115</v>
      </c>
      <c r="C13">
        <v>111419</v>
      </c>
      <c r="D13">
        <v>111419</v>
      </c>
      <c r="E13">
        <v>0</v>
      </c>
    </row>
    <row r="14" spans="1:5" ht="15">
      <c r="A14" t="s">
        <v>116</v>
      </c>
      <c r="B14" t="s">
        <v>117</v>
      </c>
      <c r="C14">
        <v>3314</v>
      </c>
      <c r="D14">
        <v>3314</v>
      </c>
      <c r="E14">
        <v>0</v>
      </c>
    </row>
    <row r="15" spans="1:5" ht="15">
      <c r="A15" t="s">
        <v>118</v>
      </c>
      <c r="B15" t="s">
        <v>119</v>
      </c>
      <c r="C15">
        <v>8439</v>
      </c>
      <c r="D15">
        <v>8439</v>
      </c>
      <c r="E15">
        <v>0</v>
      </c>
    </row>
    <row r="16" spans="1:5" ht="15">
      <c r="A16" t="s">
        <v>120</v>
      </c>
      <c r="B16" t="s">
        <v>121</v>
      </c>
      <c r="C16">
        <v>15100</v>
      </c>
      <c r="D16">
        <v>15100</v>
      </c>
      <c r="E16">
        <v>0</v>
      </c>
    </row>
    <row r="17" spans="1:5" ht="15">
      <c r="A17" t="s">
        <v>122</v>
      </c>
      <c r="B17" t="s">
        <v>123</v>
      </c>
      <c r="C17">
        <v>153000</v>
      </c>
      <c r="D17">
        <v>153000</v>
      </c>
      <c r="E17">
        <v>0</v>
      </c>
    </row>
    <row r="18" spans="1:5" ht="15">
      <c r="A18" t="s">
        <v>124</v>
      </c>
      <c r="B18" t="s">
        <v>125</v>
      </c>
      <c r="C18">
        <v>331990</v>
      </c>
      <c r="D18">
        <v>0</v>
      </c>
      <c r="E18">
        <v>331990</v>
      </c>
    </row>
    <row r="19" spans="1:5" ht="15">
      <c r="A19" t="s">
        <v>126</v>
      </c>
      <c r="B19" t="s">
        <v>127</v>
      </c>
      <c r="C19">
        <v>30000</v>
      </c>
      <c r="D19">
        <v>0</v>
      </c>
      <c r="E19">
        <v>30000</v>
      </c>
    </row>
    <row r="20" spans="1:5" ht="15">
      <c r="A20" t="s">
        <v>128</v>
      </c>
      <c r="B20" t="s">
        <v>129</v>
      </c>
      <c r="C20">
        <v>6500</v>
      </c>
      <c r="D20">
        <v>0</v>
      </c>
      <c r="E20">
        <v>6500</v>
      </c>
    </row>
    <row r="21" spans="1:5" ht="15">
      <c r="A21" t="s">
        <v>130</v>
      </c>
      <c r="B21" t="s">
        <v>131</v>
      </c>
      <c r="C21">
        <v>380</v>
      </c>
      <c r="D21">
        <v>0</v>
      </c>
      <c r="E21">
        <v>380</v>
      </c>
    </row>
    <row r="22" spans="1:5" ht="15">
      <c r="A22" t="s">
        <v>132</v>
      </c>
      <c r="B22" t="s">
        <v>133</v>
      </c>
      <c r="C22">
        <v>3120</v>
      </c>
      <c r="D22">
        <v>0</v>
      </c>
      <c r="E22">
        <v>3120</v>
      </c>
    </row>
    <row r="23" spans="1:5" ht="15">
      <c r="A23" t="s">
        <v>134</v>
      </c>
      <c r="B23" t="s">
        <v>135</v>
      </c>
      <c r="C23">
        <v>10690</v>
      </c>
      <c r="D23">
        <v>0</v>
      </c>
      <c r="E23">
        <v>10690</v>
      </c>
    </row>
    <row r="24" spans="1:5" ht="15">
      <c r="A24" t="s">
        <v>136</v>
      </c>
      <c r="B24" t="s">
        <v>137</v>
      </c>
      <c r="C24">
        <v>15000</v>
      </c>
      <c r="D24">
        <v>0</v>
      </c>
      <c r="E24">
        <v>15000</v>
      </c>
    </row>
    <row r="25" spans="1:5" ht="15">
      <c r="A25" t="s">
        <v>138</v>
      </c>
      <c r="B25" t="s">
        <v>139</v>
      </c>
      <c r="C25">
        <v>40000</v>
      </c>
      <c r="D25">
        <v>0</v>
      </c>
      <c r="E25">
        <v>40000</v>
      </c>
    </row>
    <row r="26" spans="1:5" ht="15">
      <c r="A26" t="s">
        <v>140</v>
      </c>
      <c r="B26" t="s">
        <v>141</v>
      </c>
      <c r="C26">
        <v>6700</v>
      </c>
      <c r="D26">
        <v>0</v>
      </c>
      <c r="E26">
        <v>6700</v>
      </c>
    </row>
    <row r="27" spans="1:5" ht="15">
      <c r="A27" t="s">
        <v>142</v>
      </c>
      <c r="B27" t="s">
        <v>143</v>
      </c>
      <c r="C27">
        <v>45600</v>
      </c>
      <c r="D27">
        <v>0</v>
      </c>
      <c r="E27">
        <v>45600</v>
      </c>
    </row>
    <row r="28" spans="1:5" ht="15">
      <c r="A28" t="s">
        <v>144</v>
      </c>
      <c r="B28" t="s">
        <v>145</v>
      </c>
      <c r="C28">
        <v>6200</v>
      </c>
      <c r="D28">
        <v>0</v>
      </c>
      <c r="E28">
        <v>6200</v>
      </c>
    </row>
    <row r="29" spans="1:5" ht="15">
      <c r="A29" t="s">
        <v>146</v>
      </c>
      <c r="B29" t="s">
        <v>147</v>
      </c>
      <c r="C29">
        <v>7800</v>
      </c>
      <c r="D29">
        <v>0</v>
      </c>
      <c r="E29">
        <v>7800</v>
      </c>
    </row>
    <row r="30" spans="1:5" ht="15">
      <c r="A30" t="s">
        <v>148</v>
      </c>
      <c r="B30" t="s">
        <v>149</v>
      </c>
      <c r="C30">
        <v>160000</v>
      </c>
      <c r="D30">
        <v>0</v>
      </c>
      <c r="E30">
        <v>160000</v>
      </c>
    </row>
    <row r="31" spans="1:5" ht="15">
      <c r="A31" t="s">
        <v>150</v>
      </c>
      <c r="B31" t="s">
        <v>151</v>
      </c>
      <c r="C31">
        <v>117768</v>
      </c>
      <c r="D31">
        <v>117768</v>
      </c>
      <c r="E31">
        <v>0</v>
      </c>
    </row>
    <row r="32" spans="1:5" ht="15">
      <c r="A32" t="s">
        <v>152</v>
      </c>
      <c r="B32" t="s">
        <v>153</v>
      </c>
      <c r="C32">
        <v>28176</v>
      </c>
      <c r="D32">
        <v>28176</v>
      </c>
      <c r="E32">
        <v>0</v>
      </c>
    </row>
    <row r="33" spans="1:5" ht="15">
      <c r="A33" t="s">
        <v>154</v>
      </c>
      <c r="B33" t="s">
        <v>155</v>
      </c>
      <c r="C33">
        <v>33636</v>
      </c>
      <c r="D33">
        <v>33636</v>
      </c>
      <c r="E33">
        <v>0</v>
      </c>
    </row>
    <row r="34" spans="1:5" ht="15">
      <c r="A34" t="s">
        <v>156</v>
      </c>
      <c r="B34" t="s">
        <v>157</v>
      </c>
      <c r="C34">
        <v>15600</v>
      </c>
      <c r="D34">
        <v>15600</v>
      </c>
      <c r="E34">
        <v>0</v>
      </c>
    </row>
    <row r="35" spans="1:5" ht="15">
      <c r="A35" t="s">
        <v>158</v>
      </c>
      <c r="B35" t="s">
        <v>159</v>
      </c>
      <c r="C35">
        <v>40356</v>
      </c>
      <c r="D35">
        <v>40356</v>
      </c>
      <c r="E35">
        <v>0</v>
      </c>
    </row>
    <row r="36" spans="1:5" ht="15">
      <c r="A36" t="s">
        <v>160</v>
      </c>
      <c r="B36" t="s">
        <v>161</v>
      </c>
      <c r="C36">
        <v>6500</v>
      </c>
      <c r="D36">
        <v>0</v>
      </c>
      <c r="E36">
        <v>6500</v>
      </c>
    </row>
    <row r="37" spans="1:5" ht="15">
      <c r="A37" t="s">
        <v>162</v>
      </c>
      <c r="B37" t="s">
        <v>163</v>
      </c>
      <c r="C37">
        <v>6500</v>
      </c>
      <c r="D37">
        <v>0</v>
      </c>
      <c r="E37">
        <v>6500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164</v>
      </c>
    </row>
    <row r="3" spans="1:7" ht="15">
      <c r="A3" t="s">
        <v>165</v>
      </c>
      <c r="G3" t="s">
        <v>12</v>
      </c>
    </row>
    <row r="4" spans="1:7" ht="15">
      <c r="A4" t="s">
        <v>166</v>
      </c>
      <c r="B4" t="s">
        <v>167</v>
      </c>
      <c r="C4" t="s">
        <v>40</v>
      </c>
      <c r="D4" t="s">
        <v>168</v>
      </c>
      <c r="E4" t="s">
        <v>169</v>
      </c>
      <c r="F4" t="s">
        <v>170</v>
      </c>
      <c r="G4" t="s">
        <v>171</v>
      </c>
    </row>
    <row r="5" spans="1:7" ht="15">
      <c r="A5" t="s">
        <v>54</v>
      </c>
      <c r="B5" t="s">
        <v>54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  <row r="6" spans="2:7" ht="15">
      <c r="B6" t="s">
        <v>40</v>
      </c>
      <c r="C6">
        <v>75900</v>
      </c>
      <c r="D6">
        <v>0</v>
      </c>
      <c r="E6">
        <v>35900</v>
      </c>
      <c r="F6">
        <v>40000</v>
      </c>
      <c r="G6">
        <v>0</v>
      </c>
    </row>
    <row r="7" spans="1:7" ht="15">
      <c r="A7" t="s">
        <v>172</v>
      </c>
      <c r="B7" t="s">
        <v>6</v>
      </c>
      <c r="C7">
        <v>75900</v>
      </c>
      <c r="D7">
        <v>0</v>
      </c>
      <c r="E7">
        <v>35900</v>
      </c>
      <c r="F7">
        <v>40000</v>
      </c>
      <c r="G7">
        <v>0</v>
      </c>
    </row>
    <row r="8" spans="1:7" ht="15">
      <c r="A8" t="s">
        <v>173</v>
      </c>
      <c r="B8" t="s">
        <v>174</v>
      </c>
      <c r="C8">
        <v>75900</v>
      </c>
      <c r="D8">
        <v>0</v>
      </c>
      <c r="E8">
        <v>35900</v>
      </c>
      <c r="F8">
        <v>40000</v>
      </c>
      <c r="G8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4.25"/>
  <sheetData>
    <row r="2" ht="15">
      <c r="A2" t="s">
        <v>175</v>
      </c>
    </row>
    <row r="3" spans="1:5" ht="15">
      <c r="E3" t="s">
        <v>12</v>
      </c>
    </row>
    <row r="4" spans="1:3" ht="15">
      <c r="A4" t="s">
        <v>72</v>
      </c>
      <c r="C4" t="s">
        <v>98</v>
      </c>
    </row>
    <row r="5" spans="1:5" ht="15">
      <c r="A5" t="s">
        <v>78</v>
      </c>
      <c r="B5" t="s">
        <v>79</v>
      </c>
      <c r="C5" t="s">
        <v>40</v>
      </c>
      <c r="D5" t="s">
        <v>73</v>
      </c>
      <c r="E5" t="s">
        <v>74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2018-03-16T08:02:17Z</dcterms:modified>
  <cp:category/>
  <cp:version/>
  <cp:contentType/>
  <cp:contentStatus/>
</cp:coreProperties>
</file>