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6年收支预算总表" sheetId="1" r:id="rId1"/>
    <sheet name="2016年财政拨款支出预算表" sheetId="2" r:id="rId2"/>
    <sheet name="2016年“三公”经费支出预算表" sheetId="3" r:id="rId3"/>
  </sheets>
  <definedNames>
    <definedName name="_xlnm.Print_Area" localSheetId="2">'2016年“三公”经费支出预算表'!$A$2:$F$9</definedName>
    <definedName name="_xlnm.Print_Area" localSheetId="0">'2016年收支预算总表'!$A$2:$F$181</definedName>
    <definedName name="_xlnm.Print_Area">#N/A</definedName>
    <definedName name="_xlnm.Print_Titles" localSheetId="1">'2016年财政拨款支出预算表'!$1:$4</definedName>
    <definedName name="_xlnm.Print_Titles" localSheetId="0">'2016年收支预算总表'!$2:$6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<sst xmlns="http://schemas.openxmlformats.org/spreadsheetml/2006/main" count="405" uniqueCount="159">
  <si>
    <t>部门公开表1</t>
  </si>
  <si>
    <t>2016年收支预算总表</t>
  </si>
  <si>
    <t>单位名称：南康区畜牧水产局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</si>
  <si>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</si>
  <si>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</si>
  <si>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</si>
  <si>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</si>
  <si>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</si>
  <si>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</si>
  <si>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</si>
  <si>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</t>
  </si>
  <si>
    <t>一、基本支出</t>
  </si>
  <si>
    <t>社会保障和就业支出</t>
  </si>
  <si>
    <t xml:space="preserve">    经费拨款（补助）</t>
  </si>
  <si>
    <t>工资福利支出</t>
  </si>
  <si>
    <t xml:space="preserve"> 财政对社会保险基金的补助</t>
  </si>
  <si>
    <t xml:space="preserve">    专项收入</t>
  </si>
  <si>
    <t xml:space="preserve">  基本工资</t>
  </si>
  <si>
    <t>财政对基本医疗保险基金的补助</t>
  </si>
  <si>
    <t xml:space="preserve">    纳入预算的政府性基金收入</t>
  </si>
  <si>
    <t xml:space="preserve">  行政单位统一津补贴</t>
  </si>
  <si>
    <t>财政对工伤保险基金的补助</t>
  </si>
  <si>
    <t xml:space="preserve">    预算内投资收入</t>
  </si>
  <si>
    <t xml:space="preserve">  其他津补贴</t>
  </si>
  <si>
    <t>财政对生育保险基金的补助</t>
  </si>
  <si>
    <t>二、事业收入</t>
  </si>
  <si>
    <t xml:space="preserve">  基础性绩效工资</t>
  </si>
  <si>
    <t xml:space="preserve">  行政事业单位离退休</t>
  </si>
  <si>
    <t>三、事业单位经营收入</t>
  </si>
  <si>
    <t xml:space="preserve">  奖励性绩效工资</t>
  </si>
  <si>
    <t xml:space="preserve">   事业单位离退休</t>
  </si>
  <si>
    <t>四、其他收入</t>
  </si>
  <si>
    <t xml:space="preserve">  事业单位其他补贴</t>
  </si>
  <si>
    <t>其他社会保障和就业支出</t>
  </si>
  <si>
    <t>五、附属单位上缴收入</t>
  </si>
  <si>
    <t xml:space="preserve">  养老保险</t>
  </si>
  <si>
    <t xml:space="preserve">   其他社会保障和就业支出</t>
  </si>
  <si>
    <t>六、上级补助收入</t>
  </si>
  <si>
    <t xml:space="preserve">  失业保险</t>
  </si>
  <si>
    <t xml:space="preserve"> 农林水支出</t>
  </si>
  <si>
    <t xml:space="preserve">  医疗保险</t>
  </si>
  <si>
    <t xml:space="preserve">  农业</t>
  </si>
  <si>
    <t xml:space="preserve">  其他保险</t>
  </si>
  <si>
    <t xml:space="preserve">    行政运行（农业）</t>
  </si>
  <si>
    <t xml:space="preserve">  伙食补助费</t>
  </si>
  <si>
    <t xml:space="preserve">    事业运行（农业）</t>
  </si>
  <si>
    <t xml:space="preserve">  奖金</t>
  </si>
  <si>
    <t xml:space="preserve">    科技转化与推广服务</t>
  </si>
  <si>
    <t xml:space="preserve">  临时工工资</t>
  </si>
  <si>
    <t xml:space="preserve">    病虫害控制</t>
  </si>
  <si>
    <t xml:space="preserve">  聘用人员工资</t>
  </si>
  <si>
    <t xml:space="preserve">    执法监督</t>
  </si>
  <si>
    <t xml:space="preserve">  其他</t>
  </si>
  <si>
    <t xml:space="preserve">     其他农业支出</t>
  </si>
  <si>
    <t>对个人和家庭的补助</t>
  </si>
  <si>
    <t xml:space="preserve"> 农业综合开发</t>
  </si>
  <si>
    <t xml:space="preserve">  正常离休费</t>
  </si>
  <si>
    <t xml:space="preserve">   产业化经营</t>
  </si>
  <si>
    <t xml:space="preserve">  离休津补贴</t>
  </si>
  <si>
    <t xml:space="preserve">  正常退休费</t>
  </si>
  <si>
    <t xml:space="preserve">  退休津补贴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</si>
  <si>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</si>
  <si>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</si>
  <si>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</si>
  <si>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</si>
  <si>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</si>
  <si>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</si>
  <si>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</si>
  <si>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</si>
  <si>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</si>
  <si>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购房补贴</t>
  </si>
  <si>
    <t xml:space="preserve">  其他对个人和家庭的补助支出</t>
  </si>
  <si>
    <t>商品和服务支出</t>
  </si>
  <si>
    <t xml:space="preserve">  办公费</t>
  </si>
  <si>
    <t xml:space="preserve">  手续费</t>
  </si>
  <si>
    <t xml:space="preserve">  水电费</t>
  </si>
  <si>
    <t xml:space="preserve">  邮电费</t>
  </si>
  <si>
    <t xml:space="preserve">  物业管理费</t>
  </si>
  <si>
    <t xml:space="preserve">  公务用车运行维护费</t>
  </si>
  <si>
    <t xml:space="preserve">  差旅费</t>
  </si>
  <si>
    <t xml:space="preserve">  维修（护）费</t>
  </si>
  <si>
    <t xml:space="preserve">  会议费</t>
  </si>
  <si>
    <t xml:space="preserve">  劳务费</t>
  </si>
  <si>
    <t xml:space="preserve">  福利费</t>
  </si>
  <si>
    <t xml:space="preserve">  工会经费</t>
  </si>
  <si>
    <t xml:space="preserve">  离退休人员公用支出</t>
  </si>
  <si>
    <t xml:space="preserve">  教学业务费</t>
  </si>
  <si>
    <t xml:space="preserve">  印刷费</t>
  </si>
  <si>
    <t xml:space="preserve">  公务接待费</t>
  </si>
  <si>
    <t xml:space="preserve">  咨询费</t>
  </si>
  <si>
    <t xml:space="preserve">  取暖费</t>
  </si>
  <si>
    <t xml:space="preserve">  因公出国（境）费用</t>
  </si>
  <si>
    <t xml:space="preserve">  租赁费</t>
  </si>
  <si>
    <t xml:space="preserve">  专用材料费</t>
  </si>
  <si>
    <t xml:space="preserve">  被装购置费</t>
  </si>
  <si>
    <t xml:space="preserve">  专用燃料费</t>
  </si>
  <si>
    <t xml:space="preserve">  委托业务费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</si>
  <si>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</si>
  <si>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</si>
  <si>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</si>
  <si>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</si>
  <si>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</si>
  <si>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</si>
  <si>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其他资本性支出</t>
  </si>
  <si>
    <t>二、项目支出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</si>
  <si>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</si>
  <si>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</si>
  <si>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</si>
  <si>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</si>
  <si>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国有资本经营预算费用性支出</t>
  </si>
  <si>
    <t xml:space="preserve">  其他对企事业单位的补贴支出</t>
  </si>
  <si>
    <t>债务利息支出</t>
  </si>
  <si>
    <t xml:space="preserve">  国内债务付息</t>
  </si>
  <si>
    <t xml:space="preserve">  向国家银行借款付息</t>
  </si>
  <si>
    <t xml:space="preserve">  其他国内借款付息</t>
  </si>
  <si>
    <t xml:space="preserve">  向外国政府借款付息</t>
  </si>
  <si>
    <t xml:space="preserve">  向国际组织借款付息</t>
  </si>
  <si>
    <t xml:space="preserve">  其他国外借款付息</t>
  </si>
  <si>
    <t>基本建设支出</t>
  </si>
  <si>
    <t xml:space="preserve">  房屋建筑物购建</t>
  </si>
  <si>
    <t xml:space="preserve">  基础设施建设</t>
  </si>
  <si>
    <t xml:space="preserve">  大型修缮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</si>
  <si>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</si>
  <si>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</si>
  <si>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</si>
  <si>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</si>
  <si>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图书资料购置费</t>
  </si>
  <si>
    <t xml:space="preserve">  安置补助</t>
  </si>
  <si>
    <t xml:space="preserve">  地上附着物和青苗补偿</t>
  </si>
  <si>
    <t xml:space="preserve">  拆迁补偿</t>
  </si>
  <si>
    <t>其他支出</t>
  </si>
  <si>
    <t xml:space="preserve">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</si>
  <si>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</si>
  <si>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</si>
  <si>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</si>
  <si>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</si>
  <si>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</si>
  <si>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</si>
  <si>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</si>
  <si>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</si>
  <si>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</si>
  <si>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</si>
  <si>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</si>
  <si>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</si>
  <si>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</si>
  <si>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2016年财政拨款支出预算表</t>
  </si>
  <si>
    <t>单位名称：赣州市南康区畜牧水产局</t>
  </si>
  <si>
    <t>支出经济分类</t>
  </si>
  <si>
    <t>合计</t>
  </si>
  <si>
    <t>部门公开表3</t>
  </si>
  <si>
    <t>2016年“三公”经费支出预算表</t>
  </si>
  <si>
    <t>单位名称：赣州市南康区畜牧水产局                                                             单位：万元</t>
  </si>
  <si>
    <t>因公出国(境)费</t>
  </si>
  <si>
    <t>公务接待费</t>
  </si>
  <si>
    <t>公务用车购置及运行维护费</t>
  </si>
  <si>
    <t>小计</t>
  </si>
  <si>
    <t>公务用车运行维护费</t>
  </si>
  <si>
    <t>公务用车购置</t>
  </si>
  <si>
    <t>20.6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</si>
</sst>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</numFmts>
  <fonts count="28">
    <font>
      <sz val="9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176" fontId="9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12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8" fillId="20" borderId="0" applyNumberFormat="0" applyBorder="0" applyAlignment="0" applyProtection="0"/>
    <xf numFmtId="0" fontId="1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0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4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40" fontId="6" fillId="0" borderId="11" xfId="0" applyNumberFormat="1" applyFont="1" applyFill="1" applyBorder="1" applyAlignment="1" applyProtection="1">
      <alignment horizontal="center" vertical="center" wrapText="1"/>
      <protection/>
    </xf>
    <xf numFmtId="40" fontId="3" fillId="0" borderId="11" xfId="0" applyNumberFormat="1" applyFont="1" applyFill="1" applyBorder="1" applyAlignment="1">
      <alignment horizontal="right" vertical="center" wrapText="1"/>
    </xf>
    <xf numFmtId="40" fontId="6" fillId="0" borderId="11" xfId="0" applyNumberFormat="1" applyFont="1" applyFill="1" applyBorder="1" applyAlignment="1">
      <alignment horizontal="center" vertical="center" wrapText="1"/>
    </xf>
    <xf numFmtId="40" fontId="5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40" fontId="3" fillId="0" borderId="11" xfId="0" applyNumberFormat="1" applyFont="1" applyFill="1" applyBorder="1" applyAlignment="1">
      <alignment horizontal="center" vertical="center" wrapText="1"/>
    </xf>
    <xf numFmtId="40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centerContinuous" vertical="center"/>
    </xf>
    <xf numFmtId="4" fontId="3" fillId="0" borderId="11" xfId="0" applyNumberFormat="1" applyFont="1" applyFill="1" applyBorder="1" applyAlignment="1">
      <alignment horizontal="left" vertical="center"/>
    </xf>
    <xf numFmtId="40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>
      <alignment vertical="center"/>
    </xf>
    <xf numFmtId="40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40" fontId="0" fillId="0" borderId="11" xfId="0" applyNumberFormat="1" applyBorder="1" applyAlignment="1">
      <alignment/>
    </xf>
    <xf numFmtId="40" fontId="6" fillId="0" borderId="11" xfId="0" applyNumberFormat="1" applyFont="1" applyFill="1" applyBorder="1" applyAlignment="1">
      <alignment horizontal="right" vertical="center" wrapText="1"/>
    </xf>
    <xf numFmtId="40" fontId="0" fillId="0" borderId="11" xfId="0" applyNumberFormat="1" applyFont="1" applyFill="1" applyBorder="1" applyAlignment="1">
      <alignment horizontal="right" vertical="center" wrapText="1"/>
    </xf>
    <xf numFmtId="40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>
      <alignment/>
    </xf>
    <xf numFmtId="40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center" vertical="center"/>
    </xf>
    <xf numFmtId="40" fontId="0" fillId="0" borderId="11" xfId="0" applyNumberFormat="1" applyFont="1" applyFill="1" applyBorder="1" applyAlignment="1">
      <alignment horizontal="right" vertical="center"/>
    </xf>
    <xf numFmtId="40" fontId="0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2"/>
  <sheetViews>
    <sheetView showGridLines="0" showZeros="0" tabSelected="1" workbookViewId="0" topLeftCell="A1">
      <selection activeCell="D175" sqref="D175"/>
    </sheetView>
  </sheetViews>
  <sheetFormatPr defaultColWidth="9.16015625" defaultRowHeight="19.5" customHeight="1"/>
  <cols>
    <col min="1" max="1" width="35.83203125" style="14" bestFit="1" customWidth="1"/>
    <col min="2" max="2" width="10" style="14" customWidth="1"/>
    <col min="3" max="3" width="35.66015625" style="14" bestFit="1" customWidth="1"/>
    <col min="4" max="4" width="10" style="14" bestFit="1" customWidth="1"/>
    <col min="5" max="5" width="28" style="14" bestFit="1" customWidth="1"/>
    <col min="6" max="6" width="15.66015625" style="14" customWidth="1"/>
    <col min="7" max="10" width="9.16015625" style="14" customWidth="1"/>
    <col min="11" max="16384" width="9.16015625" style="14" customWidth="1"/>
  </cols>
  <sheetData>
    <row r="2" ht="19.5" customHeight="1">
      <c r="F2" s="17" t="s">
        <v>0</v>
      </c>
    </row>
    <row r="3" spans="1:6" ht="29.25" customHeight="1">
      <c r="A3" s="15" t="s">
        <v>1</v>
      </c>
      <c r="B3" s="15"/>
      <c r="C3" s="15"/>
      <c r="D3" s="15"/>
      <c r="E3" s="15"/>
      <c r="F3" s="15"/>
    </row>
    <row r="4" spans="1:6" ht="19.5" customHeight="1">
      <c r="A4" s="16" t="s">
        <v>2</v>
      </c>
      <c r="F4" s="17" t="s">
        <v>3</v>
      </c>
    </row>
    <row r="5" spans="1:6" ht="17.25" customHeight="1">
      <c r="A5" s="32" t="s">
        <v>4</v>
      </c>
      <c r="B5" s="18"/>
      <c r="C5" s="18" t="s">
        <v>5</v>
      </c>
      <c r="D5" s="18"/>
      <c r="E5" s="18"/>
      <c r="F5" s="18"/>
    </row>
    <row r="6" spans="1:6" ht="17.25" customHeight="1">
      <c r="A6" s="19" t="s">
        <v>6</v>
      </c>
      <c r="B6" s="20" t="s">
        <v>7</v>
      </c>
      <c r="C6" s="20" t="s">
        <v>8</v>
      </c>
      <c r="D6" s="19" t="s">
        <v>7</v>
      </c>
      <c r="E6" s="20" t="s">
        <v>9</v>
      </c>
      <c r="F6" s="19" t="s">
        <v>7</v>
      </c>
    </row>
    <row r="7" spans="1:7" ht="17.25" customHeight="1">
      <c r="A7" s="33" t="s">
        <v>10</v>
      </c>
      <c r="B7" s="12">
        <v>578.67</v>
      </c>
      <c r="C7" s="21" t="s">
        <v>11</v>
      </c>
      <c r="D7" s="34">
        <f>D8+D24+D40</f>
        <v>794.1800000000001</v>
      </c>
      <c r="E7" s="21" t="s">
        <v>12</v>
      </c>
      <c r="F7" s="12">
        <v>138.42</v>
      </c>
      <c r="G7" s="23"/>
    </row>
    <row r="8" spans="1:7" ht="17.25" customHeight="1">
      <c r="A8" s="33" t="s">
        <v>13</v>
      </c>
      <c r="B8" s="12">
        <v>578.67</v>
      </c>
      <c r="C8" s="11" t="s">
        <v>14</v>
      </c>
      <c r="D8" s="12">
        <v>468.63</v>
      </c>
      <c r="E8" s="35" t="s">
        <v>15</v>
      </c>
      <c r="F8" s="36">
        <v>15.9</v>
      </c>
      <c r="G8" s="23"/>
    </row>
    <row r="9" spans="1:7" ht="17.25" customHeight="1">
      <c r="A9" s="33" t="s">
        <v>16</v>
      </c>
      <c r="B9" s="12"/>
      <c r="C9" s="11" t="s">
        <v>17</v>
      </c>
      <c r="D9" s="12">
        <v>61.49</v>
      </c>
      <c r="E9" s="35" t="s">
        <v>18</v>
      </c>
      <c r="F9" s="36">
        <v>15.26</v>
      </c>
      <c r="G9" s="23"/>
    </row>
    <row r="10" spans="1:7" ht="17.25" customHeight="1">
      <c r="A10" s="33" t="s">
        <v>19</v>
      </c>
      <c r="B10" s="12"/>
      <c r="C10" s="11" t="s">
        <v>20</v>
      </c>
      <c r="D10" s="12">
        <v>30.42</v>
      </c>
      <c r="E10" s="35" t="s">
        <v>21</v>
      </c>
      <c r="F10" s="36">
        <v>0.28</v>
      </c>
      <c r="G10" s="23"/>
    </row>
    <row r="11" spans="1:7" ht="17.25" customHeight="1">
      <c r="A11" s="33" t="s">
        <v>22</v>
      </c>
      <c r="B11" s="12"/>
      <c r="C11" s="11" t="s">
        <v>23</v>
      </c>
      <c r="D11" s="12"/>
      <c r="E11" s="35" t="s">
        <v>24</v>
      </c>
      <c r="F11" s="36">
        <v>0.36</v>
      </c>
      <c r="G11" s="23"/>
    </row>
    <row r="12" spans="1:7" ht="17.25" customHeight="1">
      <c r="A12" s="37" t="s">
        <v>25</v>
      </c>
      <c r="B12" s="12"/>
      <c r="C12" s="11" t="s">
        <v>26</v>
      </c>
      <c r="D12" s="12">
        <v>38.8</v>
      </c>
      <c r="E12" s="33" t="s">
        <v>27</v>
      </c>
      <c r="F12" s="36">
        <v>102.43</v>
      </c>
      <c r="G12" s="23"/>
    </row>
    <row r="13" spans="1:7" ht="17.25" customHeight="1">
      <c r="A13" s="37" t="s">
        <v>28</v>
      </c>
      <c r="B13" s="12"/>
      <c r="C13" s="11" t="s">
        <v>29</v>
      </c>
      <c r="D13" s="12"/>
      <c r="E13" s="33" t="s">
        <v>30</v>
      </c>
      <c r="F13" s="36">
        <v>102.43</v>
      </c>
      <c r="G13" s="23"/>
    </row>
    <row r="14" spans="1:7" ht="17.25" customHeight="1">
      <c r="A14" s="37" t="s">
        <v>31</v>
      </c>
      <c r="B14" s="12">
        <v>206.62</v>
      </c>
      <c r="C14" s="11" t="s">
        <v>32</v>
      </c>
      <c r="D14" s="12"/>
      <c r="E14" s="38" t="s">
        <v>33</v>
      </c>
      <c r="F14" s="36">
        <v>20.09</v>
      </c>
      <c r="G14" s="23"/>
    </row>
    <row r="15" spans="1:7" ht="17.25" customHeight="1">
      <c r="A15" s="37" t="s">
        <v>34</v>
      </c>
      <c r="B15" s="12"/>
      <c r="C15" s="11" t="s">
        <v>35</v>
      </c>
      <c r="D15" s="12">
        <v>87.4</v>
      </c>
      <c r="E15" s="38" t="s">
        <v>36</v>
      </c>
      <c r="F15" s="36">
        <v>20.09</v>
      </c>
      <c r="G15" s="23"/>
    </row>
    <row r="16" spans="1:8" ht="17.25" customHeight="1">
      <c r="A16" s="37" t="s">
        <v>37</v>
      </c>
      <c r="B16" s="12">
        <v>137.54</v>
      </c>
      <c r="C16" s="11" t="s">
        <v>38</v>
      </c>
      <c r="D16" s="12"/>
      <c r="E16" s="21" t="s">
        <v>39</v>
      </c>
      <c r="F16" s="12">
        <v>1015.31</v>
      </c>
      <c r="G16" s="23"/>
      <c r="H16" s="23"/>
    </row>
    <row r="17" spans="1:7" ht="17.25" customHeight="1">
      <c r="A17" s="37"/>
      <c r="B17" s="12"/>
      <c r="C17" s="11" t="s">
        <v>40</v>
      </c>
      <c r="D17" s="12">
        <v>15.26</v>
      </c>
      <c r="E17" s="21" t="s">
        <v>41</v>
      </c>
      <c r="F17" s="12">
        <v>1011.8</v>
      </c>
      <c r="G17" s="23"/>
    </row>
    <row r="18" spans="1:7" ht="17.25" customHeight="1">
      <c r="A18" s="37"/>
      <c r="B18" s="12"/>
      <c r="C18" s="11" t="s">
        <v>42</v>
      </c>
      <c r="D18" s="12">
        <v>1.66</v>
      </c>
      <c r="E18" s="21" t="s">
        <v>43</v>
      </c>
      <c r="F18" s="12">
        <v>74.34</v>
      </c>
      <c r="G18" s="23"/>
    </row>
    <row r="19" spans="1:7" ht="17.25" customHeight="1">
      <c r="A19" s="37"/>
      <c r="B19" s="12"/>
      <c r="C19" s="11" t="s">
        <v>44</v>
      </c>
      <c r="D19" s="12"/>
      <c r="E19" s="21" t="s">
        <v>45</v>
      </c>
      <c r="F19" s="12">
        <v>481.19</v>
      </c>
      <c r="G19" s="23"/>
    </row>
    <row r="20" spans="1:7" ht="17.25" customHeight="1">
      <c r="A20" s="39"/>
      <c r="B20" s="12"/>
      <c r="C20" s="11" t="s">
        <v>46</v>
      </c>
      <c r="D20" s="12">
        <v>6.07</v>
      </c>
      <c r="E20" s="21" t="s">
        <v>47</v>
      </c>
      <c r="F20" s="12">
        <v>16</v>
      </c>
      <c r="G20" s="23"/>
    </row>
    <row r="21" spans="1:7" ht="17.25" customHeight="1">
      <c r="A21" s="37"/>
      <c r="B21" s="25"/>
      <c r="C21" s="11" t="s">
        <v>48</v>
      </c>
      <c r="D21" s="12">
        <v>48</v>
      </c>
      <c r="E21" s="21" t="s">
        <v>49</v>
      </c>
      <c r="F21" s="12">
        <v>109.69</v>
      </c>
      <c r="G21" s="23"/>
    </row>
    <row r="22" spans="1:7" ht="17.25" customHeight="1">
      <c r="A22" s="33"/>
      <c r="B22" s="25"/>
      <c r="C22" s="11" t="s">
        <v>50</v>
      </c>
      <c r="D22" s="12">
        <v>143.31</v>
      </c>
      <c r="E22" s="21" t="s">
        <v>51</v>
      </c>
      <c r="F22" s="12">
        <v>1</v>
      </c>
      <c r="G22" s="23"/>
    </row>
    <row r="23" spans="1:7" ht="17.25" customHeight="1">
      <c r="A23" s="37"/>
      <c r="B23" s="25"/>
      <c r="C23" s="11" t="s">
        <v>52</v>
      </c>
      <c r="D23" s="12">
        <v>36.22</v>
      </c>
      <c r="E23" s="21" t="s">
        <v>53</v>
      </c>
      <c r="F23" s="12">
        <v>329.57</v>
      </c>
      <c r="G23" s="23"/>
    </row>
    <row r="24" spans="1:7" ht="17.25" customHeight="1">
      <c r="A24" s="37"/>
      <c r="B24" s="25"/>
      <c r="C24" s="11" t="s">
        <v>54</v>
      </c>
      <c r="D24" s="12">
        <v>116.1</v>
      </c>
      <c r="E24" s="21" t="s">
        <v>55</v>
      </c>
      <c r="F24" s="12">
        <v>3.51</v>
      </c>
      <c r="G24" s="23"/>
    </row>
    <row r="25" spans="1:8" ht="17.25" customHeight="1">
      <c r="A25" s="37"/>
      <c r="B25" s="25"/>
      <c r="C25" s="11" t="s">
        <v>56</v>
      </c>
      <c r="D25" s="25"/>
      <c r="E25" s="21" t="s">
        <v>57</v>
      </c>
      <c r="F25" s="12">
        <v>3.51</v>
      </c>
      <c r="G25" s="23"/>
      <c r="H25" s="23"/>
    </row>
    <row r="26" spans="1:7" ht="17.25" customHeight="1">
      <c r="A26" s="37"/>
      <c r="B26" s="25"/>
      <c r="C26" s="11" t="s">
        <v>58</v>
      </c>
      <c r="D26" s="25"/>
      <c r="E26" s="21"/>
      <c r="F26" s="12"/>
      <c r="G26" s="23"/>
    </row>
    <row r="27" spans="1:7" ht="17.25" customHeight="1">
      <c r="A27" s="37"/>
      <c r="B27" s="25"/>
      <c r="C27" s="11" t="s">
        <v>59</v>
      </c>
      <c r="D27" s="25">
        <v>41.89</v>
      </c>
      <c r="E27" s="21"/>
      <c r="F27" s="12"/>
      <c r="G27" s="23"/>
    </row>
    <row r="28" spans="1:7" ht="17.25" customHeight="1">
      <c r="A28" s="37"/>
      <c r="B28" s="25"/>
      <c r="C28" s="11" t="s">
        <v>60</v>
      </c>
      <c r="D28" s="25"/>
      <c r="E28" s="21"/>
      <c r="F28" s="12"/>
      <c r="G28" s="23"/>
    </row>
    <row r="29" spans="1:7" ht="17.25" customHeight="1">
      <c r="A29" s="37"/>
      <c r="B29" s="25"/>
      <c r="C29" s="11" t="s">
        <v>61</v>
      </c>
      <c r="D29" s="25"/>
      <c r="E29" s="21"/>
      <c r="F29" s="12"/>
      <c r="G29" s="23"/>
    </row>
    <row r="30" spans="1:6" ht="17.25" customHeight="1">
      <c r="A30" s="37"/>
      <c r="B30" s="25"/>
      <c r="C30" s="11" t="s">
        <v>62</v>
      </c>
      <c r="D30" s="25">
        <v>2.34</v>
      </c>
      <c r="E30" s="21"/>
      <c r="F30" s="12"/>
    </row>
    <row r="31" spans="1:6" ht="17.25" customHeight="1">
      <c r="A31" s="37"/>
      <c r="B31" s="25"/>
      <c r="C31" s="11" t="s">
        <v>63</v>
      </c>
      <c r="D31" s="25">
        <v>58.19</v>
      </c>
      <c r="E31" s="21"/>
      <c r="F31" s="12"/>
    </row>
    <row r="32" spans="1:6" ht="17.25" customHeight="1">
      <c r="A32" s="37"/>
      <c r="B32" s="25"/>
      <c r="C32" s="11" t="s">
        <v>64</v>
      </c>
      <c r="D32" s="25"/>
      <c r="E32" s="21"/>
      <c r="F32" s="12"/>
    </row>
    <row r="33" spans="1:6" ht="17.25" customHeight="1">
      <c r="A33" s="37"/>
      <c r="B33" s="25"/>
      <c r="C33" s="11" t="s">
        <v>65</v>
      </c>
      <c r="D33" s="25"/>
      <c r="E33" s="33"/>
      <c r="F33" s="12"/>
    </row>
    <row r="34" spans="1:6" ht="17.25" customHeight="1">
      <c r="A34" s="37"/>
      <c r="B34" s="25"/>
      <c r="C34" s="11" t="s">
        <v>66</v>
      </c>
      <c r="D34" s="25"/>
      <c r="E34" s="21"/>
      <c r="F34" s="12"/>
    </row>
    <row r="35" spans="1:6" ht="19.5" customHeight="1">
      <c r="A35" s="37"/>
      <c r="B35" s="25"/>
      <c r="C35" s="11" t="s">
        <v>67</v>
      </c>
      <c r="D35" s="25"/>
      <c r="E35" s="33"/>
      <c r="F35" s="12"/>
    </row>
    <row r="36" spans="1:6" ht="19.5" customHeight="1">
      <c r="A36" s="37"/>
      <c r="B36" s="25"/>
      <c r="C36" s="11" t="s">
        <v>68</v>
      </c>
      <c r="D36" s="25"/>
      <c r="E36" s="21"/>
      <c r="F36" s="12"/>
    </row>
    <row r="37" spans="1:6" ht="19.5" customHeight="1">
      <c r="A37" s="37"/>
      <c r="B37" s="25"/>
      <c r="C37" s="11" t="s">
        <v>69</v>
      </c>
      <c r="D37" s="25">
        <v>1.75</v>
      </c>
      <c r="E37" s="33"/>
      <c r="F37" s="12"/>
    </row>
    <row r="38" spans="1:6" ht="19.5" customHeight="1">
      <c r="A38" s="37"/>
      <c r="B38" s="25"/>
      <c r="C38" s="11" t="s">
        <v>70</v>
      </c>
      <c r="D38" s="25"/>
      <c r="E38" s="21"/>
      <c r="F38" s="12"/>
    </row>
    <row r="39" spans="1:6" ht="19.5" customHeight="1">
      <c r="A39" s="37"/>
      <c r="B39" s="25"/>
      <c r="C39" s="11" t="s">
        <v>71</v>
      </c>
      <c r="D39" s="25">
        <v>11.93</v>
      </c>
      <c r="E39" s="33"/>
      <c r="F39" s="12"/>
    </row>
    <row r="40" spans="1:6" ht="19.5" customHeight="1">
      <c r="A40" s="37"/>
      <c r="B40" s="25"/>
      <c r="C40" s="11" t="s">
        <v>72</v>
      </c>
      <c r="D40" s="25">
        <v>209.45</v>
      </c>
      <c r="E40" s="21"/>
      <c r="F40" s="12"/>
    </row>
    <row r="41" spans="1:6" ht="19.5" customHeight="1">
      <c r="A41" s="37"/>
      <c r="B41" s="25"/>
      <c r="C41" s="11" t="s">
        <v>73</v>
      </c>
      <c r="D41" s="25">
        <v>18</v>
      </c>
      <c r="E41" s="33"/>
      <c r="F41" s="12"/>
    </row>
    <row r="42" spans="1:6" ht="19.5" customHeight="1">
      <c r="A42" s="37"/>
      <c r="B42" s="25"/>
      <c r="C42" s="11" t="s">
        <v>74</v>
      </c>
      <c r="D42" s="25"/>
      <c r="E42" s="21"/>
      <c r="F42" s="12"/>
    </row>
    <row r="43" spans="1:6" ht="19.5" customHeight="1">
      <c r="A43" s="37"/>
      <c r="B43" s="25"/>
      <c r="C43" s="11" t="s">
        <v>75</v>
      </c>
      <c r="D43" s="25">
        <v>5.26</v>
      </c>
      <c r="E43" s="33"/>
      <c r="F43" s="12"/>
    </row>
    <row r="44" spans="1:6" ht="19.5" customHeight="1">
      <c r="A44" s="37"/>
      <c r="B44" s="25"/>
      <c r="C44" s="11" t="s">
        <v>76</v>
      </c>
      <c r="D44" s="25">
        <v>5</v>
      </c>
      <c r="E44" s="21"/>
      <c r="F44" s="12"/>
    </row>
    <row r="45" spans="1:6" ht="19.5" customHeight="1">
      <c r="A45" s="37"/>
      <c r="B45" s="25"/>
      <c r="C45" s="11" t="s">
        <v>77</v>
      </c>
      <c r="D45" s="25"/>
      <c r="E45" s="33"/>
      <c r="F45" s="12"/>
    </row>
    <row r="46" spans="1:6" ht="19.5" customHeight="1">
      <c r="A46" s="37"/>
      <c r="B46" s="25"/>
      <c r="C46" s="11" t="s">
        <v>78</v>
      </c>
      <c r="D46" s="25">
        <v>11.1</v>
      </c>
      <c r="E46" s="21"/>
      <c r="F46" s="12"/>
    </row>
    <row r="47" spans="1:6" ht="19.5" customHeight="1">
      <c r="A47" s="37"/>
      <c r="B47" s="25"/>
      <c r="C47" s="11" t="s">
        <v>79</v>
      </c>
      <c r="D47" s="25">
        <v>72</v>
      </c>
      <c r="E47" s="33"/>
      <c r="F47" s="12"/>
    </row>
    <row r="48" spans="1:6" ht="19.5" customHeight="1">
      <c r="A48" s="37"/>
      <c r="B48" s="25"/>
      <c r="C48" s="11" t="s">
        <v>80</v>
      </c>
      <c r="D48" s="25">
        <v>10</v>
      </c>
      <c r="E48" s="21"/>
      <c r="F48" s="40"/>
    </row>
    <row r="49" spans="1:6" ht="19.5" customHeight="1">
      <c r="A49" s="37"/>
      <c r="B49" s="25"/>
      <c r="C49" s="11" t="s">
        <v>81</v>
      </c>
      <c r="D49" s="25">
        <v>14</v>
      </c>
      <c r="E49" s="21"/>
      <c r="F49" s="40"/>
    </row>
    <row r="50" spans="1:6" ht="19.5" customHeight="1">
      <c r="A50" s="37"/>
      <c r="B50" s="25"/>
      <c r="C50" s="11" t="s">
        <v>82</v>
      </c>
      <c r="D50" s="25">
        <v>4</v>
      </c>
      <c r="E50" s="21"/>
      <c r="F50" s="40"/>
    </row>
    <row r="51" spans="1:6" ht="19.5" customHeight="1">
      <c r="A51" s="37"/>
      <c r="B51" s="25"/>
      <c r="C51" s="11" t="s">
        <v>83</v>
      </c>
      <c r="D51" s="25">
        <v>8.5</v>
      </c>
      <c r="E51" s="21"/>
      <c r="F51" s="40"/>
    </row>
    <row r="52" spans="1:6" ht="19.5" customHeight="1">
      <c r="A52" s="37"/>
      <c r="B52" s="25"/>
      <c r="C52" s="11" t="s">
        <v>84</v>
      </c>
      <c r="D52" s="25">
        <v>7</v>
      </c>
      <c r="E52" s="21"/>
      <c r="F52" s="40"/>
    </row>
    <row r="53" spans="1:6" ht="19.5" customHeight="1">
      <c r="A53" s="37"/>
      <c r="B53" s="25"/>
      <c r="C53" s="11" t="s">
        <v>85</v>
      </c>
      <c r="D53" s="25">
        <v>7</v>
      </c>
      <c r="E53" s="21"/>
      <c r="F53" s="40"/>
    </row>
    <row r="54" spans="1:6" ht="19.5" customHeight="1">
      <c r="A54" s="37"/>
      <c r="B54" s="25"/>
      <c r="C54" s="11" t="s">
        <v>86</v>
      </c>
      <c r="D54" s="25">
        <v>10</v>
      </c>
      <c r="E54" s="21"/>
      <c r="F54" s="40"/>
    </row>
    <row r="55" spans="1:6" ht="19.5" customHeight="1">
      <c r="A55" s="37"/>
      <c r="B55" s="25"/>
      <c r="C55" s="11" t="s">
        <v>87</v>
      </c>
      <c r="D55" s="25"/>
      <c r="E55" s="21"/>
      <c r="F55" s="40"/>
    </row>
    <row r="56" spans="1:6" ht="19.5" customHeight="1">
      <c r="A56" s="37"/>
      <c r="B56" s="25"/>
      <c r="C56" s="11" t="s">
        <v>88</v>
      </c>
      <c r="D56" s="25">
        <v>9.5</v>
      </c>
      <c r="E56" s="21"/>
      <c r="F56" s="40"/>
    </row>
    <row r="57" spans="1:6" ht="19.5" customHeight="1">
      <c r="A57" s="37"/>
      <c r="B57" s="25"/>
      <c r="C57" s="11" t="s">
        <v>89</v>
      </c>
      <c r="D57" s="25"/>
      <c r="E57" s="21"/>
      <c r="F57" s="40"/>
    </row>
    <row r="58" spans="1:6" ht="19.5" customHeight="1">
      <c r="A58" s="37"/>
      <c r="B58" s="25"/>
      <c r="C58" s="11" t="s">
        <v>90</v>
      </c>
      <c r="D58" s="25">
        <v>6</v>
      </c>
      <c r="E58" s="21"/>
      <c r="F58" s="40"/>
    </row>
    <row r="59" spans="1:6" ht="19.5" customHeight="1">
      <c r="A59" s="37"/>
      <c r="B59" s="25"/>
      <c r="C59" s="11" t="s">
        <v>91</v>
      </c>
      <c r="D59" s="25"/>
      <c r="E59" s="21"/>
      <c r="F59" s="40"/>
    </row>
    <row r="60" spans="1:6" ht="19.5" customHeight="1">
      <c r="A60" s="37"/>
      <c r="B60" s="25"/>
      <c r="C60" s="11" t="s">
        <v>92</v>
      </c>
      <c r="D60" s="25"/>
      <c r="E60" s="21"/>
      <c r="F60" s="40"/>
    </row>
    <row r="61" spans="1:6" ht="19.5" customHeight="1">
      <c r="A61" s="37"/>
      <c r="B61" s="25"/>
      <c r="C61" s="11" t="s">
        <v>93</v>
      </c>
      <c r="D61" s="25">
        <v>8</v>
      </c>
      <c r="E61" s="21"/>
      <c r="F61" s="40"/>
    </row>
    <row r="62" spans="1:6" ht="19.5" customHeight="1">
      <c r="A62" s="37"/>
      <c r="B62" s="25"/>
      <c r="C62" s="11" t="s">
        <v>94</v>
      </c>
      <c r="D62" s="25"/>
      <c r="E62" s="21"/>
      <c r="F62" s="40"/>
    </row>
    <row r="63" spans="1:6" ht="19.5" customHeight="1">
      <c r="A63" s="37"/>
      <c r="B63" s="25"/>
      <c r="C63" s="11" t="s">
        <v>95</v>
      </c>
      <c r="D63" s="25"/>
      <c r="E63" s="21"/>
      <c r="F63" s="40"/>
    </row>
    <row r="64" spans="1:6" ht="19.5" customHeight="1">
      <c r="A64" s="37"/>
      <c r="B64" s="25"/>
      <c r="C64" s="11" t="s">
        <v>96</v>
      </c>
      <c r="D64" s="25"/>
      <c r="E64" s="21"/>
      <c r="F64" s="40"/>
    </row>
    <row r="65" spans="1:6" ht="19.5" customHeight="1">
      <c r="A65" s="37"/>
      <c r="B65" s="25"/>
      <c r="C65" s="11" t="s">
        <v>97</v>
      </c>
      <c r="D65" s="25"/>
      <c r="E65" s="21"/>
      <c r="F65" s="40"/>
    </row>
    <row r="66" spans="1:6" ht="19.5" customHeight="1">
      <c r="A66" s="37"/>
      <c r="B66" s="25"/>
      <c r="C66" s="11" t="s">
        <v>98</v>
      </c>
      <c r="D66" s="25">
        <v>14.09</v>
      </c>
      <c r="E66" s="21"/>
      <c r="F66" s="40"/>
    </row>
    <row r="67" spans="1:6" ht="19.5" customHeight="1">
      <c r="A67" s="37"/>
      <c r="B67" s="25"/>
      <c r="C67" s="11" t="s">
        <v>99</v>
      </c>
      <c r="D67" s="25"/>
      <c r="E67" s="21"/>
      <c r="F67" s="40"/>
    </row>
    <row r="68" spans="1:6" ht="19.5" customHeight="1">
      <c r="A68" s="37"/>
      <c r="B68" s="25"/>
      <c r="C68" s="11" t="s">
        <v>100</v>
      </c>
      <c r="D68" s="25"/>
      <c r="E68" s="21"/>
      <c r="F68" s="40"/>
    </row>
    <row r="69" spans="1:6" ht="19.5" customHeight="1">
      <c r="A69" s="37"/>
      <c r="B69" s="25"/>
      <c r="C69" s="11" t="s">
        <v>101</v>
      </c>
      <c r="D69" s="25"/>
      <c r="E69" s="21"/>
      <c r="F69" s="40"/>
    </row>
    <row r="70" spans="1:6" ht="19.5" customHeight="1">
      <c r="A70" s="37"/>
      <c r="B70" s="25"/>
      <c r="C70" s="11" t="s">
        <v>102</v>
      </c>
      <c r="D70" s="25"/>
      <c r="E70" s="21"/>
      <c r="F70" s="40"/>
    </row>
    <row r="71" spans="1:6" ht="19.5" customHeight="1">
      <c r="A71" s="37"/>
      <c r="B71" s="25"/>
      <c r="C71" s="11" t="s">
        <v>103</v>
      </c>
      <c r="D71" s="25"/>
      <c r="E71" s="21"/>
      <c r="F71" s="40"/>
    </row>
    <row r="72" spans="1:6" ht="19.5" customHeight="1">
      <c r="A72" s="37"/>
      <c r="B72" s="25"/>
      <c r="C72" s="21" t="s">
        <v>104</v>
      </c>
      <c r="D72" s="41">
        <f>D73+D105+D132+D145</f>
        <v>172.44</v>
      </c>
      <c r="E72" s="21"/>
      <c r="F72" s="40"/>
    </row>
    <row r="73" spans="1:6" ht="19.5" customHeight="1">
      <c r="A73" s="37"/>
      <c r="B73" s="25"/>
      <c r="C73" s="11" t="s">
        <v>14</v>
      </c>
      <c r="D73" s="25">
        <v>5</v>
      </c>
      <c r="E73" s="21"/>
      <c r="F73" s="40"/>
    </row>
    <row r="74" spans="1:6" ht="19.5" customHeight="1">
      <c r="A74" s="37"/>
      <c r="B74" s="25"/>
      <c r="C74" s="11" t="s">
        <v>17</v>
      </c>
      <c r="D74" s="25"/>
      <c r="E74" s="21"/>
      <c r="F74" s="40"/>
    </row>
    <row r="75" spans="1:6" ht="19.5" customHeight="1">
      <c r="A75" s="37"/>
      <c r="B75" s="25"/>
      <c r="C75" s="11" t="s">
        <v>20</v>
      </c>
      <c r="D75" s="25"/>
      <c r="E75" s="21"/>
      <c r="F75" s="40"/>
    </row>
    <row r="76" spans="1:6" ht="19.5" customHeight="1">
      <c r="A76" s="37"/>
      <c r="B76" s="25"/>
      <c r="C76" s="11" t="s">
        <v>23</v>
      </c>
      <c r="D76" s="25"/>
      <c r="E76" s="21"/>
      <c r="F76" s="40"/>
    </row>
    <row r="77" spans="1:6" ht="19.5" customHeight="1">
      <c r="A77" s="37"/>
      <c r="B77" s="25"/>
      <c r="C77" s="11" t="s">
        <v>26</v>
      </c>
      <c r="D77" s="25"/>
      <c r="E77" s="21"/>
      <c r="F77" s="40"/>
    </row>
    <row r="78" spans="1:6" ht="19.5" customHeight="1">
      <c r="A78" s="37"/>
      <c r="B78" s="25"/>
      <c r="C78" s="11" t="s">
        <v>29</v>
      </c>
      <c r="D78" s="25"/>
      <c r="E78" s="21"/>
      <c r="F78" s="40"/>
    </row>
    <row r="79" spans="1:6" ht="19.5" customHeight="1">
      <c r="A79" s="37"/>
      <c r="B79" s="25"/>
      <c r="C79" s="11" t="s">
        <v>32</v>
      </c>
      <c r="D79" s="25"/>
      <c r="E79" s="21"/>
      <c r="F79" s="40"/>
    </row>
    <row r="80" spans="1:6" ht="19.5" customHeight="1">
      <c r="A80" s="37"/>
      <c r="B80" s="25"/>
      <c r="C80" s="11" t="s">
        <v>35</v>
      </c>
      <c r="D80" s="25"/>
      <c r="E80" s="21"/>
      <c r="F80" s="40"/>
    </row>
    <row r="81" spans="1:6" ht="19.5" customHeight="1">
      <c r="A81" s="37"/>
      <c r="B81" s="25"/>
      <c r="C81" s="11" t="s">
        <v>38</v>
      </c>
      <c r="D81" s="25"/>
      <c r="E81" s="21"/>
      <c r="F81" s="40"/>
    </row>
    <row r="82" spans="1:6" ht="19.5" customHeight="1">
      <c r="A82" s="37"/>
      <c r="B82" s="25"/>
      <c r="C82" s="11" t="s">
        <v>40</v>
      </c>
      <c r="D82" s="25"/>
      <c r="E82" s="21"/>
      <c r="F82" s="40"/>
    </row>
    <row r="83" spans="1:6" ht="19.5" customHeight="1">
      <c r="A83" s="37"/>
      <c r="B83" s="25"/>
      <c r="C83" s="11" t="s">
        <v>42</v>
      </c>
      <c r="D83" s="25"/>
      <c r="E83" s="21"/>
      <c r="F83" s="40"/>
    </row>
    <row r="84" spans="1:6" ht="19.5" customHeight="1">
      <c r="A84" s="37"/>
      <c r="B84" s="25"/>
      <c r="C84" s="11" t="s">
        <v>44</v>
      </c>
      <c r="D84" s="25"/>
      <c r="E84" s="21"/>
      <c r="F84" s="40"/>
    </row>
    <row r="85" spans="1:6" ht="19.5" customHeight="1">
      <c r="A85" s="37"/>
      <c r="B85" s="25"/>
      <c r="C85" s="11" t="s">
        <v>46</v>
      </c>
      <c r="D85" s="25"/>
      <c r="E85" s="21"/>
      <c r="F85" s="40"/>
    </row>
    <row r="86" spans="1:6" ht="19.5" customHeight="1">
      <c r="A86" s="37"/>
      <c r="B86" s="25"/>
      <c r="C86" s="11" t="s">
        <v>48</v>
      </c>
      <c r="D86" s="25"/>
      <c r="E86" s="21"/>
      <c r="F86" s="40"/>
    </row>
    <row r="87" spans="1:6" ht="19.5" customHeight="1">
      <c r="A87" s="37"/>
      <c r="B87" s="25"/>
      <c r="C87" s="11" t="s">
        <v>50</v>
      </c>
      <c r="D87" s="25"/>
      <c r="E87" s="21"/>
      <c r="F87" s="40"/>
    </row>
    <row r="88" spans="1:6" ht="19.5" customHeight="1">
      <c r="A88" s="37"/>
      <c r="B88" s="25"/>
      <c r="C88" s="11" t="s">
        <v>52</v>
      </c>
      <c r="D88" s="25">
        <v>5</v>
      </c>
      <c r="E88" s="21"/>
      <c r="F88" s="40"/>
    </row>
    <row r="89" spans="1:6" ht="19.5" customHeight="1">
      <c r="A89" s="37"/>
      <c r="B89" s="25"/>
      <c r="C89" s="11" t="s">
        <v>54</v>
      </c>
      <c r="D89" s="25"/>
      <c r="E89" s="21"/>
      <c r="F89" s="40"/>
    </row>
    <row r="90" spans="1:6" ht="19.5" customHeight="1">
      <c r="A90" s="37"/>
      <c r="B90" s="25"/>
      <c r="C90" s="11" t="s">
        <v>56</v>
      </c>
      <c r="D90" s="25"/>
      <c r="E90" s="21"/>
      <c r="F90" s="40"/>
    </row>
    <row r="91" spans="1:6" ht="19.5" customHeight="1">
      <c r="A91" s="37"/>
      <c r="B91" s="25"/>
      <c r="C91" s="11" t="s">
        <v>58</v>
      </c>
      <c r="D91" s="25"/>
      <c r="E91" s="21"/>
      <c r="F91" s="40"/>
    </row>
    <row r="92" spans="1:6" ht="19.5" customHeight="1">
      <c r="A92" s="37"/>
      <c r="B92" s="25"/>
      <c r="C92" s="11" t="s">
        <v>59</v>
      </c>
      <c r="D92" s="25"/>
      <c r="E92" s="21"/>
      <c r="F92" s="40"/>
    </row>
    <row r="93" spans="1:6" ht="19.5" customHeight="1">
      <c r="A93" s="37"/>
      <c r="B93" s="25"/>
      <c r="C93" s="11" t="s">
        <v>60</v>
      </c>
      <c r="D93" s="25"/>
      <c r="E93" s="21"/>
      <c r="F93" s="40"/>
    </row>
    <row r="94" spans="1:6" ht="19.5" customHeight="1">
      <c r="A94" s="37"/>
      <c r="B94" s="25"/>
      <c r="C94" s="11" t="s">
        <v>61</v>
      </c>
      <c r="D94" s="25"/>
      <c r="E94" s="21"/>
      <c r="F94" s="40"/>
    </row>
    <row r="95" spans="1:6" ht="19.5" customHeight="1">
      <c r="A95" s="37"/>
      <c r="B95" s="25"/>
      <c r="C95" s="11" t="s">
        <v>62</v>
      </c>
      <c r="D95" s="25"/>
      <c r="E95" s="21"/>
      <c r="F95" s="40"/>
    </row>
    <row r="96" spans="1:6" ht="19.5" customHeight="1">
      <c r="A96" s="37"/>
      <c r="B96" s="25"/>
      <c r="C96" s="11" t="s">
        <v>63</v>
      </c>
      <c r="D96" s="25"/>
      <c r="E96" s="21"/>
      <c r="F96" s="40"/>
    </row>
    <row r="97" spans="1:6" ht="19.5" customHeight="1">
      <c r="A97" s="37"/>
      <c r="B97" s="25"/>
      <c r="C97" s="11" t="s">
        <v>64</v>
      </c>
      <c r="D97" s="25"/>
      <c r="E97" s="21"/>
      <c r="F97" s="40"/>
    </row>
    <row r="98" spans="1:6" ht="19.5" customHeight="1">
      <c r="A98" s="37"/>
      <c r="B98" s="25"/>
      <c r="C98" s="11" t="s">
        <v>65</v>
      </c>
      <c r="D98" s="25"/>
      <c r="E98" s="21"/>
      <c r="F98" s="40"/>
    </row>
    <row r="99" spans="1:6" ht="19.5" customHeight="1">
      <c r="A99" s="37"/>
      <c r="B99" s="25"/>
      <c r="C99" s="11" t="s">
        <v>66</v>
      </c>
      <c r="D99" s="25"/>
      <c r="E99" s="21"/>
      <c r="F99" s="40"/>
    </row>
    <row r="100" spans="1:6" ht="19.5" customHeight="1">
      <c r="A100" s="37"/>
      <c r="B100" s="25"/>
      <c r="C100" s="11" t="s">
        <v>67</v>
      </c>
      <c r="D100" s="25"/>
      <c r="E100" s="21"/>
      <c r="F100" s="40"/>
    </row>
    <row r="101" spans="1:6" ht="19.5" customHeight="1">
      <c r="A101" s="37"/>
      <c r="B101" s="25"/>
      <c r="C101" s="11" t="s">
        <v>68</v>
      </c>
      <c r="D101" s="25"/>
      <c r="E101" s="21"/>
      <c r="F101" s="40"/>
    </row>
    <row r="102" spans="1:6" ht="19.5" customHeight="1">
      <c r="A102" s="37"/>
      <c r="B102" s="25"/>
      <c r="C102" s="11" t="s">
        <v>69</v>
      </c>
      <c r="D102" s="25"/>
      <c r="E102" s="21"/>
      <c r="F102" s="40"/>
    </row>
    <row r="103" spans="1:6" ht="19.5" customHeight="1">
      <c r="A103" s="37"/>
      <c r="B103" s="25"/>
      <c r="C103" s="11" t="s">
        <v>70</v>
      </c>
      <c r="D103" s="25"/>
      <c r="E103" s="21"/>
      <c r="F103" s="40"/>
    </row>
    <row r="104" spans="1:6" ht="19.5" customHeight="1">
      <c r="A104" s="37"/>
      <c r="B104" s="25"/>
      <c r="C104" s="11" t="s">
        <v>71</v>
      </c>
      <c r="D104" s="25"/>
      <c r="E104" s="21"/>
      <c r="F104" s="40"/>
    </row>
    <row r="105" spans="1:6" ht="19.5" customHeight="1">
      <c r="A105" s="37"/>
      <c r="B105" s="25"/>
      <c r="C105" s="11" t="s">
        <v>72</v>
      </c>
      <c r="D105" s="25">
        <v>80</v>
      </c>
      <c r="E105" s="21"/>
      <c r="F105" s="40"/>
    </row>
    <row r="106" spans="1:6" ht="19.5" customHeight="1">
      <c r="A106" s="37"/>
      <c r="B106" s="25"/>
      <c r="C106" s="11" t="s">
        <v>73</v>
      </c>
      <c r="D106" s="25"/>
      <c r="E106" s="21"/>
      <c r="F106" s="40"/>
    </row>
    <row r="107" spans="1:6" ht="19.5" customHeight="1">
      <c r="A107" s="37"/>
      <c r="B107" s="25"/>
      <c r="C107" s="11" t="s">
        <v>74</v>
      </c>
      <c r="D107" s="25"/>
      <c r="E107" s="21"/>
      <c r="F107" s="40"/>
    </row>
    <row r="108" spans="1:6" ht="19.5" customHeight="1">
      <c r="A108" s="37"/>
      <c r="B108" s="25"/>
      <c r="C108" s="11" t="s">
        <v>75</v>
      </c>
      <c r="D108" s="25"/>
      <c r="E108" s="21"/>
      <c r="F108" s="40"/>
    </row>
    <row r="109" spans="1:6" ht="19.5" customHeight="1">
      <c r="A109" s="37"/>
      <c r="B109" s="25"/>
      <c r="C109" s="11" t="s">
        <v>76</v>
      </c>
      <c r="D109" s="25"/>
      <c r="E109" s="21"/>
      <c r="F109" s="40"/>
    </row>
    <row r="110" spans="1:6" ht="19.5" customHeight="1">
      <c r="A110" s="37"/>
      <c r="B110" s="25"/>
      <c r="C110" s="11" t="s">
        <v>77</v>
      </c>
      <c r="D110" s="25"/>
      <c r="E110" s="21"/>
      <c r="F110" s="40"/>
    </row>
    <row r="111" spans="1:6" ht="19.5" customHeight="1">
      <c r="A111" s="37"/>
      <c r="B111" s="25"/>
      <c r="C111" s="11" t="s">
        <v>78</v>
      </c>
      <c r="D111" s="25">
        <v>8</v>
      </c>
      <c r="E111" s="21"/>
      <c r="F111" s="40"/>
    </row>
    <row r="112" spans="1:6" ht="19.5" customHeight="1">
      <c r="A112" s="37"/>
      <c r="B112" s="25"/>
      <c r="C112" s="11" t="s">
        <v>79</v>
      </c>
      <c r="D112" s="25"/>
      <c r="E112" s="21"/>
      <c r="F112" s="40"/>
    </row>
    <row r="113" spans="1:6" ht="19.5" customHeight="1">
      <c r="A113" s="37"/>
      <c r="B113" s="25"/>
      <c r="C113" s="11" t="s">
        <v>80</v>
      </c>
      <c r="D113" s="25"/>
      <c r="E113" s="21"/>
      <c r="F113" s="40"/>
    </row>
    <row r="114" spans="1:6" ht="19.5" customHeight="1">
      <c r="A114" s="37"/>
      <c r="B114" s="25"/>
      <c r="C114" s="11" t="s">
        <v>81</v>
      </c>
      <c r="D114" s="25">
        <v>5</v>
      </c>
      <c r="E114" s="21"/>
      <c r="F114" s="40"/>
    </row>
    <row r="115" spans="1:6" ht="19.5" customHeight="1">
      <c r="A115" s="37"/>
      <c r="B115" s="25"/>
      <c r="C115" s="11" t="s">
        <v>82</v>
      </c>
      <c r="D115" s="25">
        <v>5</v>
      </c>
      <c r="E115" s="21"/>
      <c r="F115" s="40"/>
    </row>
    <row r="116" spans="1:6" ht="19.5" customHeight="1">
      <c r="A116" s="37"/>
      <c r="B116" s="25"/>
      <c r="C116" s="11" t="s">
        <v>83</v>
      </c>
      <c r="D116" s="25"/>
      <c r="E116" s="21"/>
      <c r="F116" s="40"/>
    </row>
    <row r="117" spans="1:6" ht="19.5" customHeight="1">
      <c r="A117" s="37"/>
      <c r="B117" s="25"/>
      <c r="C117" s="11" t="s">
        <v>84</v>
      </c>
      <c r="D117" s="25"/>
      <c r="E117" s="21"/>
      <c r="F117" s="40"/>
    </row>
    <row r="118" spans="1:6" ht="19.5" customHeight="1">
      <c r="A118" s="37"/>
      <c r="B118" s="25"/>
      <c r="C118" s="11" t="s">
        <v>85</v>
      </c>
      <c r="D118" s="25"/>
      <c r="E118" s="21"/>
      <c r="F118" s="40"/>
    </row>
    <row r="119" spans="1:6" ht="19.5" customHeight="1">
      <c r="A119" s="37"/>
      <c r="B119" s="25"/>
      <c r="C119" s="11" t="s">
        <v>86</v>
      </c>
      <c r="D119" s="25">
        <v>5</v>
      </c>
      <c r="E119" s="21"/>
      <c r="F119" s="40"/>
    </row>
    <row r="120" spans="1:6" ht="19.5" customHeight="1">
      <c r="A120" s="37"/>
      <c r="B120" s="25"/>
      <c r="C120" s="11" t="s">
        <v>87</v>
      </c>
      <c r="D120" s="25">
        <v>5</v>
      </c>
      <c r="E120" s="21"/>
      <c r="F120" s="40"/>
    </row>
    <row r="121" spans="1:6" ht="19.5" customHeight="1">
      <c r="A121" s="37"/>
      <c r="B121" s="25"/>
      <c r="C121" s="11" t="s">
        <v>88</v>
      </c>
      <c r="D121" s="25"/>
      <c r="E121" s="21"/>
      <c r="F121" s="40"/>
    </row>
    <row r="122" spans="1:6" ht="19.5" customHeight="1">
      <c r="A122" s="37"/>
      <c r="B122" s="25"/>
      <c r="C122" s="11" t="s">
        <v>89</v>
      </c>
      <c r="D122" s="25"/>
      <c r="E122" s="21"/>
      <c r="F122" s="40"/>
    </row>
    <row r="123" spans="1:6" ht="19.5" customHeight="1">
      <c r="A123" s="37"/>
      <c r="B123" s="25"/>
      <c r="C123" s="11" t="s">
        <v>90</v>
      </c>
      <c r="D123" s="25"/>
      <c r="E123" s="21"/>
      <c r="F123" s="40"/>
    </row>
    <row r="124" spans="1:6" ht="19.5" customHeight="1">
      <c r="A124" s="37"/>
      <c r="B124" s="25"/>
      <c r="C124" s="11" t="s">
        <v>91</v>
      </c>
      <c r="D124" s="25"/>
      <c r="E124" s="21"/>
      <c r="F124" s="40"/>
    </row>
    <row r="125" spans="1:6" ht="19.5" customHeight="1">
      <c r="A125" s="37"/>
      <c r="B125" s="25"/>
      <c r="C125" s="11" t="s">
        <v>92</v>
      </c>
      <c r="D125" s="25"/>
      <c r="E125" s="21"/>
      <c r="F125" s="40"/>
    </row>
    <row r="126" spans="1:6" ht="19.5" customHeight="1">
      <c r="A126" s="37"/>
      <c r="B126" s="25"/>
      <c r="C126" s="11" t="s">
        <v>93</v>
      </c>
      <c r="D126" s="25">
        <v>25</v>
      </c>
      <c r="E126" s="21"/>
      <c r="F126" s="40"/>
    </row>
    <row r="127" spans="1:6" ht="19.5" customHeight="1">
      <c r="A127" s="37"/>
      <c r="B127" s="25"/>
      <c r="C127" s="11" t="s">
        <v>94</v>
      </c>
      <c r="D127" s="25"/>
      <c r="E127" s="21"/>
      <c r="F127" s="40"/>
    </row>
    <row r="128" spans="1:6" ht="19.5" customHeight="1">
      <c r="A128" s="37"/>
      <c r="B128" s="25"/>
      <c r="C128" s="11" t="s">
        <v>95</v>
      </c>
      <c r="D128" s="25"/>
      <c r="E128" s="21"/>
      <c r="F128" s="40"/>
    </row>
    <row r="129" spans="1:6" ht="19.5" customHeight="1">
      <c r="A129" s="37"/>
      <c r="B129" s="25"/>
      <c r="C129" s="11" t="s">
        <v>96</v>
      </c>
      <c r="D129" s="25"/>
      <c r="E129" s="21"/>
      <c r="F129" s="40"/>
    </row>
    <row r="130" spans="1:6" ht="19.5" customHeight="1">
      <c r="A130" s="37"/>
      <c r="B130" s="25"/>
      <c r="C130" s="11" t="s">
        <v>97</v>
      </c>
      <c r="D130" s="25"/>
      <c r="E130" s="21"/>
      <c r="F130" s="40"/>
    </row>
    <row r="131" spans="1:6" ht="19.5" customHeight="1">
      <c r="A131" s="37"/>
      <c r="B131" s="25"/>
      <c r="C131" s="11" t="s">
        <v>98</v>
      </c>
      <c r="D131" s="25">
        <v>27</v>
      </c>
      <c r="E131" s="21"/>
      <c r="F131" s="40"/>
    </row>
    <row r="132" spans="1:6" ht="19.5" customHeight="1">
      <c r="A132" s="37"/>
      <c r="B132" s="25"/>
      <c r="C132" s="31" t="s">
        <v>105</v>
      </c>
      <c r="D132" s="25">
        <v>67.44</v>
      </c>
      <c r="E132" s="21"/>
      <c r="F132" s="40"/>
    </row>
    <row r="133" spans="1:6" ht="19.5" customHeight="1">
      <c r="A133" s="37"/>
      <c r="B133" s="25"/>
      <c r="C133" s="31" t="s">
        <v>106</v>
      </c>
      <c r="D133" s="25">
        <v>5</v>
      </c>
      <c r="E133" s="21"/>
      <c r="F133" s="40"/>
    </row>
    <row r="134" spans="1:6" ht="19.5" customHeight="1">
      <c r="A134" s="37"/>
      <c r="B134" s="25"/>
      <c r="C134" s="31" t="s">
        <v>107</v>
      </c>
      <c r="D134" s="25">
        <v>62.44</v>
      </c>
      <c r="E134" s="21"/>
      <c r="F134" s="40"/>
    </row>
    <row r="135" spans="1:6" ht="19.5" customHeight="1">
      <c r="A135" s="37"/>
      <c r="B135" s="25"/>
      <c r="C135" s="31" t="s">
        <v>108</v>
      </c>
      <c r="D135" s="25"/>
      <c r="E135" s="21"/>
      <c r="F135" s="40"/>
    </row>
    <row r="136" spans="1:6" ht="19.5" customHeight="1">
      <c r="A136" s="37"/>
      <c r="B136" s="25"/>
      <c r="C136" s="31" t="s">
        <v>109</v>
      </c>
      <c r="D136" s="25"/>
      <c r="E136" s="21"/>
      <c r="F136" s="40"/>
    </row>
    <row r="137" spans="1:6" ht="19.5" customHeight="1">
      <c r="A137" s="37"/>
      <c r="B137" s="25"/>
      <c r="C137" s="31" t="s">
        <v>110</v>
      </c>
      <c r="D137" s="25"/>
      <c r="E137" s="21"/>
      <c r="F137" s="40"/>
    </row>
    <row r="138" spans="1:6" ht="19.5" customHeight="1">
      <c r="A138" s="37"/>
      <c r="B138" s="25"/>
      <c r="C138" s="31" t="s">
        <v>111</v>
      </c>
      <c r="D138" s="25"/>
      <c r="E138" s="21"/>
      <c r="F138" s="40"/>
    </row>
    <row r="139" spans="1:6" ht="19.5" customHeight="1">
      <c r="A139" s="37"/>
      <c r="B139" s="25"/>
      <c r="C139" s="31" t="s">
        <v>112</v>
      </c>
      <c r="D139" s="25"/>
      <c r="E139" s="21"/>
      <c r="F139" s="40"/>
    </row>
    <row r="140" spans="1:6" ht="19.5" customHeight="1">
      <c r="A140" s="37"/>
      <c r="B140" s="25"/>
      <c r="C140" s="31" t="s">
        <v>113</v>
      </c>
      <c r="D140" s="25"/>
      <c r="E140" s="21"/>
      <c r="F140" s="40"/>
    </row>
    <row r="141" spans="1:6" ht="19.5" customHeight="1">
      <c r="A141" s="37"/>
      <c r="B141" s="25"/>
      <c r="C141" s="31" t="s">
        <v>114</v>
      </c>
      <c r="D141" s="25"/>
      <c r="E141" s="21"/>
      <c r="F141" s="40"/>
    </row>
    <row r="142" spans="1:6" ht="19.5" customHeight="1">
      <c r="A142" s="37"/>
      <c r="B142" s="25"/>
      <c r="C142" s="31" t="s">
        <v>115</v>
      </c>
      <c r="D142" s="25"/>
      <c r="E142" s="21"/>
      <c r="F142" s="40"/>
    </row>
    <row r="143" spans="1:6" ht="19.5" customHeight="1">
      <c r="A143" s="37"/>
      <c r="B143" s="25"/>
      <c r="C143" s="31" t="s">
        <v>116</v>
      </c>
      <c r="D143" s="25"/>
      <c r="E143" s="21"/>
      <c r="F143" s="40"/>
    </row>
    <row r="144" spans="1:6" ht="19.5" customHeight="1">
      <c r="A144" s="37"/>
      <c r="B144" s="25"/>
      <c r="C144" s="31" t="s">
        <v>117</v>
      </c>
      <c r="D144" s="25"/>
      <c r="E144" s="21"/>
      <c r="F144" s="40"/>
    </row>
    <row r="145" spans="1:6" ht="19.5" customHeight="1">
      <c r="A145" s="37"/>
      <c r="B145" s="25"/>
      <c r="C145" s="31" t="s">
        <v>118</v>
      </c>
      <c r="D145" s="25">
        <v>20</v>
      </c>
      <c r="E145" s="21"/>
      <c r="F145" s="40"/>
    </row>
    <row r="146" spans="1:6" ht="19.5" customHeight="1">
      <c r="A146" s="37"/>
      <c r="B146" s="25"/>
      <c r="C146" s="31" t="s">
        <v>119</v>
      </c>
      <c r="D146" s="25"/>
      <c r="E146" s="21"/>
      <c r="F146" s="40"/>
    </row>
    <row r="147" spans="1:6" ht="19.5" customHeight="1">
      <c r="A147" s="37"/>
      <c r="B147" s="25"/>
      <c r="C147" s="31" t="s">
        <v>100</v>
      </c>
      <c r="D147" s="25">
        <v>1</v>
      </c>
      <c r="E147" s="21"/>
      <c r="F147" s="40"/>
    </row>
    <row r="148" spans="1:6" ht="19.5" customHeight="1">
      <c r="A148" s="37"/>
      <c r="B148" s="25"/>
      <c r="C148" s="31" t="s">
        <v>101</v>
      </c>
      <c r="D148" s="25">
        <v>1</v>
      </c>
      <c r="E148" s="21"/>
      <c r="F148" s="40"/>
    </row>
    <row r="149" spans="1:6" ht="19.5" customHeight="1">
      <c r="A149" s="37"/>
      <c r="B149" s="25"/>
      <c r="C149" s="31" t="s">
        <v>120</v>
      </c>
      <c r="D149" s="25">
        <v>2</v>
      </c>
      <c r="E149" s="21"/>
      <c r="F149" s="40"/>
    </row>
    <row r="150" spans="1:6" ht="19.5" customHeight="1">
      <c r="A150" s="37"/>
      <c r="B150" s="25"/>
      <c r="C150" s="31" t="s">
        <v>121</v>
      </c>
      <c r="D150" s="25">
        <v>15</v>
      </c>
      <c r="E150" s="21"/>
      <c r="F150" s="40"/>
    </row>
    <row r="151" spans="1:6" ht="19.5" customHeight="1">
      <c r="A151" s="37"/>
      <c r="B151" s="25"/>
      <c r="C151" s="31" t="s">
        <v>102</v>
      </c>
      <c r="D151" s="25"/>
      <c r="E151" s="21"/>
      <c r="F151" s="40"/>
    </row>
    <row r="152" spans="1:6" ht="19.5" customHeight="1">
      <c r="A152" s="37"/>
      <c r="B152" s="25"/>
      <c r="C152" s="31" t="s">
        <v>122</v>
      </c>
      <c r="D152" s="25">
        <v>1</v>
      </c>
      <c r="E152" s="21"/>
      <c r="F152" s="40"/>
    </row>
    <row r="153" spans="1:6" ht="19.5" customHeight="1">
      <c r="A153" s="37"/>
      <c r="B153" s="25"/>
      <c r="C153" s="31" t="s">
        <v>123</v>
      </c>
      <c r="D153" s="25"/>
      <c r="E153" s="21"/>
      <c r="F153" s="40"/>
    </row>
    <row r="154" spans="1:6" ht="19.5" customHeight="1">
      <c r="A154" s="37"/>
      <c r="B154" s="25"/>
      <c r="C154" s="31" t="s">
        <v>124</v>
      </c>
      <c r="D154" s="25"/>
      <c r="E154" s="21"/>
      <c r="F154" s="40"/>
    </row>
    <row r="155" spans="1:6" ht="19.5" customHeight="1">
      <c r="A155" s="37"/>
      <c r="B155" s="25"/>
      <c r="C155" s="31" t="s">
        <v>125</v>
      </c>
      <c r="D155" s="25"/>
      <c r="E155" s="21"/>
      <c r="F155" s="40"/>
    </row>
    <row r="156" spans="1:6" ht="19.5" customHeight="1">
      <c r="A156" s="37"/>
      <c r="B156" s="25"/>
      <c r="C156" s="31" t="s">
        <v>99</v>
      </c>
      <c r="D156" s="25"/>
      <c r="E156" s="21"/>
      <c r="F156" s="40"/>
    </row>
    <row r="157" spans="1:6" ht="19.5" customHeight="1">
      <c r="A157" s="37"/>
      <c r="B157" s="25"/>
      <c r="C157" s="31" t="s">
        <v>119</v>
      </c>
      <c r="D157" s="25"/>
      <c r="E157" s="21"/>
      <c r="F157" s="40"/>
    </row>
    <row r="158" spans="1:6" ht="19.5" customHeight="1">
      <c r="A158" s="37"/>
      <c r="B158" s="25"/>
      <c r="C158" s="31" t="s">
        <v>100</v>
      </c>
      <c r="D158" s="25"/>
      <c r="E158" s="21"/>
      <c r="F158" s="40"/>
    </row>
    <row r="159" spans="1:6" ht="19.5" customHeight="1">
      <c r="A159" s="37"/>
      <c r="B159" s="25"/>
      <c r="C159" s="31" t="s">
        <v>101</v>
      </c>
      <c r="D159" s="25"/>
      <c r="E159" s="21"/>
      <c r="F159" s="40"/>
    </row>
    <row r="160" spans="1:6" ht="19.5" customHeight="1">
      <c r="A160" s="37"/>
      <c r="B160" s="25"/>
      <c r="C160" s="31" t="s">
        <v>120</v>
      </c>
      <c r="D160" s="25"/>
      <c r="E160" s="21"/>
      <c r="F160" s="40"/>
    </row>
    <row r="161" spans="1:6" ht="19.5" customHeight="1">
      <c r="A161" s="37"/>
      <c r="B161" s="25"/>
      <c r="C161" s="31" t="s">
        <v>121</v>
      </c>
      <c r="D161" s="25"/>
      <c r="E161" s="21"/>
      <c r="F161" s="40"/>
    </row>
    <row r="162" spans="1:6" ht="19.5" customHeight="1">
      <c r="A162" s="37"/>
      <c r="B162" s="25"/>
      <c r="C162" s="31" t="s">
        <v>102</v>
      </c>
      <c r="D162" s="25"/>
      <c r="E162" s="21"/>
      <c r="F162" s="40"/>
    </row>
    <row r="163" spans="1:6" ht="19.5" customHeight="1">
      <c r="A163" s="37"/>
      <c r="B163" s="25"/>
      <c r="C163" s="31" t="s">
        <v>122</v>
      </c>
      <c r="D163" s="25"/>
      <c r="E163" s="21"/>
      <c r="F163" s="40"/>
    </row>
    <row r="164" spans="1:6" ht="19.5" customHeight="1">
      <c r="A164" s="37"/>
      <c r="B164" s="25"/>
      <c r="C164" s="31" t="s">
        <v>126</v>
      </c>
      <c r="D164" s="25"/>
      <c r="E164" s="21"/>
      <c r="F164" s="40"/>
    </row>
    <row r="165" spans="1:6" ht="19.5" customHeight="1">
      <c r="A165" s="37"/>
      <c r="B165" s="25"/>
      <c r="C165" s="31" t="s">
        <v>127</v>
      </c>
      <c r="D165" s="25"/>
      <c r="E165" s="21"/>
      <c r="F165" s="40"/>
    </row>
    <row r="166" spans="1:6" ht="19.5" customHeight="1">
      <c r="A166" s="37"/>
      <c r="B166" s="25"/>
      <c r="C166" s="31" t="s">
        <v>128</v>
      </c>
      <c r="D166" s="25"/>
      <c r="E166" s="21"/>
      <c r="F166" s="40"/>
    </row>
    <row r="167" spans="1:6" ht="19.5" customHeight="1">
      <c r="A167" s="37"/>
      <c r="B167" s="25"/>
      <c r="C167" s="31" t="s">
        <v>129</v>
      </c>
      <c r="D167" s="25"/>
      <c r="E167" s="21"/>
      <c r="F167" s="40"/>
    </row>
    <row r="168" spans="1:6" ht="19.5" customHeight="1">
      <c r="A168" s="37"/>
      <c r="B168" s="25"/>
      <c r="C168" s="31" t="s">
        <v>123</v>
      </c>
      <c r="D168" s="25"/>
      <c r="E168" s="21"/>
      <c r="F168" s="40"/>
    </row>
    <row r="169" spans="1:6" ht="19.5" customHeight="1">
      <c r="A169" s="37"/>
      <c r="B169" s="25"/>
      <c r="C169" s="31" t="s">
        <v>124</v>
      </c>
      <c r="D169" s="25"/>
      <c r="E169" s="21"/>
      <c r="F169" s="40"/>
    </row>
    <row r="170" spans="1:6" ht="19.5" customHeight="1">
      <c r="A170" s="37"/>
      <c r="B170" s="25"/>
      <c r="C170" s="31" t="s">
        <v>103</v>
      </c>
      <c r="D170" s="25"/>
      <c r="E170" s="21"/>
      <c r="F170" s="40"/>
    </row>
    <row r="171" spans="1:6" ht="19.5" customHeight="1">
      <c r="A171" s="37"/>
      <c r="B171" s="25"/>
      <c r="C171" s="31" t="s">
        <v>130</v>
      </c>
      <c r="D171" s="25"/>
      <c r="E171" s="21"/>
      <c r="F171" s="40"/>
    </row>
    <row r="172" spans="1:6" ht="19.5" customHeight="1">
      <c r="A172" s="37"/>
      <c r="B172" s="25"/>
      <c r="C172" s="31" t="s">
        <v>131</v>
      </c>
      <c r="D172" s="25"/>
      <c r="E172" s="21"/>
      <c r="F172" s="40"/>
    </row>
    <row r="173" spans="1:6" ht="19.5" customHeight="1">
      <c r="A173" s="37"/>
      <c r="B173" s="25"/>
      <c r="C173" s="21" t="s">
        <v>132</v>
      </c>
      <c r="D173" s="25"/>
      <c r="E173" s="21"/>
      <c r="F173" s="40"/>
    </row>
    <row r="174" spans="1:6" ht="19.5" customHeight="1">
      <c r="A174" s="37"/>
      <c r="B174" s="25"/>
      <c r="C174" s="21" t="s">
        <v>133</v>
      </c>
      <c r="D174" s="25">
        <v>187.11</v>
      </c>
      <c r="E174" s="21"/>
      <c r="F174" s="40"/>
    </row>
    <row r="175" spans="1:6" ht="19.5" customHeight="1">
      <c r="A175" s="37"/>
      <c r="B175" s="25"/>
      <c r="C175" s="21" t="s">
        <v>134</v>
      </c>
      <c r="D175" s="25"/>
      <c r="E175" s="21"/>
      <c r="F175" s="40"/>
    </row>
    <row r="176" spans="1:6" ht="19.5" customHeight="1">
      <c r="A176" s="38" t="s">
        <v>135</v>
      </c>
      <c r="B176" s="25">
        <f>SUM(B7,B12,B13,B14,B15,B16)</f>
        <v>922.8299999999999</v>
      </c>
      <c r="C176" s="38" t="s">
        <v>136</v>
      </c>
      <c r="D176" s="42">
        <f>D174+D72+D7</f>
        <v>1153.73</v>
      </c>
      <c r="E176" s="38" t="s">
        <v>136</v>
      </c>
      <c r="F176" s="25">
        <v>1153.73</v>
      </c>
    </row>
    <row r="177" spans="1:6" ht="19.5" customHeight="1">
      <c r="A177" s="33" t="s">
        <v>137</v>
      </c>
      <c r="B177" s="12"/>
      <c r="C177" s="21" t="s">
        <v>138</v>
      </c>
      <c r="D177" s="12"/>
      <c r="E177" s="37" t="s">
        <v>139</v>
      </c>
      <c r="F177" s="12"/>
    </row>
    <row r="178" spans="1:6" ht="19.5" customHeight="1">
      <c r="A178" s="33" t="s">
        <v>140</v>
      </c>
      <c r="B178" s="43">
        <v>230.9</v>
      </c>
      <c r="C178" s="44"/>
      <c r="D178" s="45"/>
      <c r="E178" s="44"/>
      <c r="F178" s="25"/>
    </row>
    <row r="179" spans="1:6" ht="19.5" customHeight="1">
      <c r="A179" s="37" t="s">
        <v>141</v>
      </c>
      <c r="B179" s="12">
        <v>70.22</v>
      </c>
      <c r="C179" s="44"/>
      <c r="D179" s="45"/>
      <c r="E179" s="44"/>
      <c r="F179" s="25"/>
    </row>
    <row r="180" spans="1:6" ht="19.5" customHeight="1">
      <c r="A180" s="37" t="s">
        <v>142</v>
      </c>
      <c r="B180" s="12">
        <v>160.68</v>
      </c>
      <c r="C180" s="44"/>
      <c r="D180" s="45"/>
      <c r="E180" s="44"/>
      <c r="F180" s="25"/>
    </row>
    <row r="181" spans="1:6" ht="19.5" customHeight="1">
      <c r="A181" s="46" t="s">
        <v>143</v>
      </c>
      <c r="B181" s="47">
        <f>SUM(B176,B177,B178)</f>
        <v>1153.73</v>
      </c>
      <c r="C181" s="38" t="s">
        <v>144</v>
      </c>
      <c r="D181" s="48">
        <f>SUM(D176,D177)</f>
        <v>1153.73</v>
      </c>
      <c r="E181" s="46" t="s">
        <v>144</v>
      </c>
      <c r="F181" s="45">
        <v>1153.73</v>
      </c>
    </row>
    <row r="182" spans="2:3" ht="19.5" customHeight="1">
      <c r="B182" s="23"/>
      <c r="C182" s="23"/>
    </row>
  </sheetData>
  <sheetProtection/>
  <mergeCells count="1">
    <mergeCell ref="A3:F3"/>
  </mergeCells>
  <printOptions horizontalCentered="1"/>
  <pageMargins left="0.39" right="0.25" top="0.59" bottom="0.59" header="0.39" footer="0.39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2"/>
  <sheetViews>
    <sheetView showGridLines="0" showZeros="0" workbookViewId="0" topLeftCell="A136">
      <selection activeCell="B243" sqref="B243"/>
    </sheetView>
  </sheetViews>
  <sheetFormatPr defaultColWidth="7.16015625" defaultRowHeight="19.5" customHeight="1"/>
  <cols>
    <col min="1" max="1" width="68.33203125" style="14" customWidth="1"/>
    <col min="2" max="2" width="37.83203125" style="14" customWidth="1"/>
    <col min="3" max="251" width="9.16015625" style="14" customWidth="1"/>
    <col min="252" max="16384" width="7.16015625" style="14" customWidth="1"/>
  </cols>
  <sheetData>
    <row r="1" spans="1:2" ht="19.5" customHeight="1">
      <c r="A1" s="15" t="s">
        <v>145</v>
      </c>
      <c r="B1" s="15"/>
    </row>
    <row r="2" spans="1:2" ht="24" customHeight="1">
      <c r="A2" s="15"/>
      <c r="B2" s="15"/>
    </row>
    <row r="3" spans="1:2" ht="19.5" customHeight="1">
      <c r="A3" s="16" t="s">
        <v>146</v>
      </c>
      <c r="B3" s="17" t="s">
        <v>3</v>
      </c>
    </row>
    <row r="4" spans="1:2" ht="17.25" customHeight="1">
      <c r="A4" s="18" t="s">
        <v>147</v>
      </c>
      <c r="B4" s="19" t="s">
        <v>7</v>
      </c>
    </row>
    <row r="5" spans="1:2" ht="17.25" customHeight="1">
      <c r="A5" s="20" t="s">
        <v>148</v>
      </c>
      <c r="B5" s="19"/>
    </row>
    <row r="6" spans="1:3" ht="17.25" customHeight="1">
      <c r="A6" s="21" t="s">
        <v>11</v>
      </c>
      <c r="B6" s="22">
        <v>794.17</v>
      </c>
      <c r="C6" s="23"/>
    </row>
    <row r="7" spans="1:3" ht="17.25" customHeight="1">
      <c r="A7" s="11" t="s">
        <v>14</v>
      </c>
      <c r="B7" s="24">
        <v>468.63</v>
      </c>
      <c r="C7" s="23"/>
    </row>
    <row r="8" spans="1:3" ht="17.25" customHeight="1">
      <c r="A8" s="11" t="s">
        <v>17</v>
      </c>
      <c r="B8" s="12">
        <v>61.49</v>
      </c>
      <c r="C8" s="23"/>
    </row>
    <row r="9" spans="1:3" ht="17.25" customHeight="1">
      <c r="A9" s="11" t="s">
        <v>20</v>
      </c>
      <c r="B9" s="12">
        <v>30.42</v>
      </c>
      <c r="C9" s="23"/>
    </row>
    <row r="10" spans="1:3" ht="17.25" customHeight="1">
      <c r="A10" s="11" t="s">
        <v>23</v>
      </c>
      <c r="B10" s="12"/>
      <c r="C10" s="23"/>
    </row>
    <row r="11" spans="1:3" ht="17.25" customHeight="1">
      <c r="A11" s="11" t="s">
        <v>26</v>
      </c>
      <c r="B11" s="12">
        <v>38.8</v>
      </c>
      <c r="C11" s="23"/>
    </row>
    <row r="12" spans="1:3" ht="17.25" customHeight="1">
      <c r="A12" s="11" t="s">
        <v>29</v>
      </c>
      <c r="B12" s="12"/>
      <c r="C12" s="23"/>
    </row>
    <row r="13" spans="1:3" ht="17.25" customHeight="1">
      <c r="A13" s="11" t="s">
        <v>32</v>
      </c>
      <c r="B13" s="12"/>
      <c r="C13" s="23"/>
    </row>
    <row r="14" spans="1:3" ht="17.25" customHeight="1">
      <c r="A14" s="11" t="s">
        <v>35</v>
      </c>
      <c r="B14" s="12">
        <v>87.4</v>
      </c>
      <c r="C14" s="23"/>
    </row>
    <row r="15" spans="1:4" ht="17.25" customHeight="1">
      <c r="A15" s="11" t="s">
        <v>38</v>
      </c>
      <c r="B15" s="12"/>
      <c r="C15" s="23"/>
      <c r="D15" s="23"/>
    </row>
    <row r="16" spans="1:3" ht="17.25" customHeight="1">
      <c r="A16" s="11" t="s">
        <v>40</v>
      </c>
      <c r="B16" s="12">
        <v>15.26</v>
      </c>
      <c r="C16" s="23"/>
    </row>
    <row r="17" spans="1:3" ht="17.25" customHeight="1">
      <c r="A17" s="11" t="s">
        <v>42</v>
      </c>
      <c r="B17" s="12">
        <v>1.66</v>
      </c>
      <c r="C17" s="23"/>
    </row>
    <row r="18" spans="1:3" ht="17.25" customHeight="1">
      <c r="A18" s="11" t="s">
        <v>44</v>
      </c>
      <c r="B18" s="12"/>
      <c r="C18" s="23"/>
    </row>
    <row r="19" spans="1:3" ht="17.25" customHeight="1">
      <c r="A19" s="11" t="s">
        <v>46</v>
      </c>
      <c r="B19" s="12">
        <v>6.07</v>
      </c>
      <c r="C19" s="23"/>
    </row>
    <row r="20" spans="1:3" ht="17.25" customHeight="1">
      <c r="A20" s="11" t="s">
        <v>48</v>
      </c>
      <c r="B20" s="12">
        <v>48</v>
      </c>
      <c r="C20" s="23"/>
    </row>
    <row r="21" spans="1:3" ht="17.25" customHeight="1">
      <c r="A21" s="11" t="s">
        <v>50</v>
      </c>
      <c r="B21" s="12">
        <v>143.31</v>
      </c>
      <c r="C21" s="23"/>
    </row>
    <row r="22" spans="1:3" ht="17.25" customHeight="1">
      <c r="A22" s="11" t="s">
        <v>52</v>
      </c>
      <c r="B22" s="12">
        <v>36.22</v>
      </c>
      <c r="C22" s="23"/>
    </row>
    <row r="23" spans="1:3" ht="17.25" customHeight="1">
      <c r="A23" s="11" t="s">
        <v>54</v>
      </c>
      <c r="B23" s="24">
        <v>116.1</v>
      </c>
      <c r="C23" s="23"/>
    </row>
    <row r="24" spans="1:4" ht="17.25" customHeight="1">
      <c r="A24" s="11" t="s">
        <v>56</v>
      </c>
      <c r="B24" s="25"/>
      <c r="C24" s="23"/>
      <c r="D24" s="23"/>
    </row>
    <row r="25" spans="1:3" ht="17.25" customHeight="1">
      <c r="A25" s="11" t="s">
        <v>58</v>
      </c>
      <c r="B25" s="25"/>
      <c r="C25" s="23"/>
    </row>
    <row r="26" spans="1:3" ht="17.25" customHeight="1">
      <c r="A26" s="11" t="s">
        <v>59</v>
      </c>
      <c r="B26" s="25">
        <v>41.89</v>
      </c>
      <c r="C26" s="23"/>
    </row>
    <row r="27" spans="1:3" ht="17.25" customHeight="1">
      <c r="A27" s="11" t="s">
        <v>60</v>
      </c>
      <c r="B27" s="25"/>
      <c r="C27" s="23"/>
    </row>
    <row r="28" spans="1:3" ht="17.25" customHeight="1">
      <c r="A28" s="11" t="s">
        <v>61</v>
      </c>
      <c r="B28" s="25"/>
      <c r="C28" s="23"/>
    </row>
    <row r="29" spans="1:2" ht="17.25" customHeight="1">
      <c r="A29" s="11" t="s">
        <v>62</v>
      </c>
      <c r="B29" s="25">
        <v>2.34</v>
      </c>
    </row>
    <row r="30" spans="1:2" ht="17.25" customHeight="1">
      <c r="A30" s="11" t="s">
        <v>63</v>
      </c>
      <c r="B30" s="25">
        <v>58.19</v>
      </c>
    </row>
    <row r="31" spans="1:2" ht="17.25" customHeight="1">
      <c r="A31" s="11" t="s">
        <v>64</v>
      </c>
      <c r="B31" s="25"/>
    </row>
    <row r="32" spans="1:2" ht="17.25" customHeight="1">
      <c r="A32" s="11" t="s">
        <v>65</v>
      </c>
      <c r="B32" s="25"/>
    </row>
    <row r="33" spans="1:2" ht="17.25" customHeight="1">
      <c r="A33" s="11" t="s">
        <v>66</v>
      </c>
      <c r="B33" s="25"/>
    </row>
    <row r="34" spans="1:2" ht="19.5" customHeight="1">
      <c r="A34" s="11" t="s">
        <v>67</v>
      </c>
      <c r="B34" s="25"/>
    </row>
    <row r="35" spans="1:2" ht="19.5" customHeight="1">
      <c r="A35" s="11" t="s">
        <v>68</v>
      </c>
      <c r="B35" s="25"/>
    </row>
    <row r="36" spans="1:2" ht="19.5" customHeight="1">
      <c r="A36" s="11" t="s">
        <v>69</v>
      </c>
      <c r="B36" s="25">
        <v>1.75</v>
      </c>
    </row>
    <row r="37" spans="1:2" ht="19.5" customHeight="1">
      <c r="A37" s="11" t="s">
        <v>70</v>
      </c>
      <c r="B37" s="25"/>
    </row>
    <row r="38" spans="1:2" ht="19.5" customHeight="1">
      <c r="A38" s="11" t="s">
        <v>71</v>
      </c>
      <c r="B38" s="25">
        <v>11.93</v>
      </c>
    </row>
    <row r="39" spans="1:2" ht="19.5" customHeight="1">
      <c r="A39" s="11" t="s">
        <v>72</v>
      </c>
      <c r="B39" s="26">
        <v>209.45</v>
      </c>
    </row>
    <row r="40" spans="1:2" ht="19.5" customHeight="1">
      <c r="A40" s="11" t="s">
        <v>73</v>
      </c>
      <c r="B40" s="25">
        <v>18</v>
      </c>
    </row>
    <row r="41" spans="1:2" ht="19.5" customHeight="1">
      <c r="A41" s="11" t="s">
        <v>74</v>
      </c>
      <c r="B41" s="25"/>
    </row>
    <row r="42" spans="1:2" ht="19.5" customHeight="1">
      <c r="A42" s="11" t="s">
        <v>75</v>
      </c>
      <c r="B42" s="25">
        <v>5.26</v>
      </c>
    </row>
    <row r="43" spans="1:2" ht="19.5" customHeight="1">
      <c r="A43" s="11" t="s">
        <v>76</v>
      </c>
      <c r="B43" s="25">
        <v>5</v>
      </c>
    </row>
    <row r="44" spans="1:2" ht="19.5" customHeight="1">
      <c r="A44" s="11" t="s">
        <v>77</v>
      </c>
      <c r="B44" s="25"/>
    </row>
    <row r="45" spans="1:2" ht="19.5" customHeight="1">
      <c r="A45" s="11" t="s">
        <v>78</v>
      </c>
      <c r="B45" s="25">
        <v>11.1</v>
      </c>
    </row>
    <row r="46" spans="1:2" ht="19.5" customHeight="1">
      <c r="A46" s="11" t="s">
        <v>79</v>
      </c>
      <c r="B46" s="25">
        <v>72</v>
      </c>
    </row>
    <row r="47" spans="1:2" ht="19.5" customHeight="1">
      <c r="A47" s="11" t="s">
        <v>80</v>
      </c>
      <c r="B47" s="25">
        <v>10</v>
      </c>
    </row>
    <row r="48" spans="1:2" ht="19.5" customHeight="1">
      <c r="A48" s="11" t="s">
        <v>81</v>
      </c>
      <c r="B48" s="25">
        <v>14</v>
      </c>
    </row>
    <row r="49" spans="1:2" ht="19.5" customHeight="1">
      <c r="A49" s="11" t="s">
        <v>82</v>
      </c>
      <c r="B49" s="25">
        <v>4</v>
      </c>
    </row>
    <row r="50" spans="1:2" ht="19.5" customHeight="1">
      <c r="A50" s="11" t="s">
        <v>83</v>
      </c>
      <c r="B50" s="25">
        <v>8.5</v>
      </c>
    </row>
    <row r="51" spans="1:2" ht="19.5" customHeight="1">
      <c r="A51" s="11" t="s">
        <v>84</v>
      </c>
      <c r="B51" s="25">
        <v>7</v>
      </c>
    </row>
    <row r="52" spans="1:2" ht="19.5" customHeight="1">
      <c r="A52" s="11" t="s">
        <v>85</v>
      </c>
      <c r="B52" s="25">
        <v>7</v>
      </c>
    </row>
    <row r="53" spans="1:2" ht="19.5" customHeight="1">
      <c r="A53" s="11" t="s">
        <v>86</v>
      </c>
      <c r="B53" s="25">
        <v>10</v>
      </c>
    </row>
    <row r="54" spans="1:2" ht="19.5" customHeight="1">
      <c r="A54" s="11" t="s">
        <v>87</v>
      </c>
      <c r="B54" s="25"/>
    </row>
    <row r="55" spans="1:2" ht="19.5" customHeight="1">
      <c r="A55" s="11" t="s">
        <v>88</v>
      </c>
      <c r="B55" s="25">
        <v>9.5</v>
      </c>
    </row>
    <row r="56" spans="1:2" ht="19.5" customHeight="1">
      <c r="A56" s="11" t="s">
        <v>89</v>
      </c>
      <c r="B56" s="25"/>
    </row>
    <row r="57" spans="1:2" ht="19.5" customHeight="1">
      <c r="A57" s="11" t="s">
        <v>90</v>
      </c>
      <c r="B57" s="25">
        <v>6</v>
      </c>
    </row>
    <row r="58" spans="1:2" ht="19.5" customHeight="1">
      <c r="A58" s="11" t="s">
        <v>91</v>
      </c>
      <c r="B58" s="25"/>
    </row>
    <row r="59" spans="1:2" ht="19.5" customHeight="1">
      <c r="A59" s="11" t="s">
        <v>92</v>
      </c>
      <c r="B59" s="25"/>
    </row>
    <row r="60" spans="1:2" ht="19.5" customHeight="1">
      <c r="A60" s="11" t="s">
        <v>93</v>
      </c>
      <c r="B60" s="25">
        <v>10</v>
      </c>
    </row>
    <row r="61" spans="1:2" ht="19.5" customHeight="1">
      <c r="A61" s="11" t="s">
        <v>94</v>
      </c>
      <c r="B61" s="25"/>
    </row>
    <row r="62" spans="1:2" ht="19.5" customHeight="1">
      <c r="A62" s="11" t="s">
        <v>95</v>
      </c>
      <c r="B62" s="25"/>
    </row>
    <row r="63" spans="1:2" ht="19.5" customHeight="1">
      <c r="A63" s="11" t="s">
        <v>96</v>
      </c>
      <c r="B63" s="25"/>
    </row>
    <row r="64" spans="1:2" ht="19.5" customHeight="1">
      <c r="A64" s="11" t="s">
        <v>97</v>
      </c>
      <c r="B64" s="25"/>
    </row>
    <row r="65" spans="1:2" ht="19.5" customHeight="1">
      <c r="A65" s="11" t="s">
        <v>98</v>
      </c>
      <c r="B65" s="25">
        <v>12.09</v>
      </c>
    </row>
    <row r="66" spans="1:2" ht="19.5" customHeight="1">
      <c r="A66" s="11" t="s">
        <v>99</v>
      </c>
      <c r="B66" s="25"/>
    </row>
    <row r="67" spans="1:2" ht="19.5" customHeight="1">
      <c r="A67" s="11" t="s">
        <v>100</v>
      </c>
      <c r="B67" s="25"/>
    </row>
    <row r="68" spans="1:2" ht="19.5" customHeight="1">
      <c r="A68" s="11" t="s">
        <v>101</v>
      </c>
      <c r="B68" s="25"/>
    </row>
    <row r="69" spans="1:2" ht="19.5" customHeight="1">
      <c r="A69" s="11" t="s">
        <v>102</v>
      </c>
      <c r="B69" s="25"/>
    </row>
    <row r="70" spans="1:2" ht="19.5" customHeight="1">
      <c r="A70" s="11" t="s">
        <v>103</v>
      </c>
      <c r="B70" s="25"/>
    </row>
    <row r="71" spans="1:2" ht="19.5" customHeight="1">
      <c r="A71" s="21" t="s">
        <v>104</v>
      </c>
      <c r="B71" s="27">
        <v>172.44</v>
      </c>
    </row>
    <row r="72" spans="1:2" ht="19.5" customHeight="1">
      <c r="A72" s="11" t="s">
        <v>14</v>
      </c>
      <c r="B72" s="26">
        <v>5</v>
      </c>
    </row>
    <row r="73" spans="1:2" ht="19.5" customHeight="1">
      <c r="A73" s="11" t="s">
        <v>17</v>
      </c>
      <c r="B73" s="25"/>
    </row>
    <row r="74" spans="1:2" ht="19.5" customHeight="1">
      <c r="A74" s="11" t="s">
        <v>20</v>
      </c>
      <c r="B74" s="25"/>
    </row>
    <row r="75" spans="1:2" ht="19.5" customHeight="1">
      <c r="A75" s="11" t="s">
        <v>23</v>
      </c>
      <c r="B75" s="25"/>
    </row>
    <row r="76" spans="1:2" ht="19.5" customHeight="1">
      <c r="A76" s="11" t="s">
        <v>26</v>
      </c>
      <c r="B76" s="25"/>
    </row>
    <row r="77" spans="1:2" ht="19.5" customHeight="1">
      <c r="A77" s="11" t="s">
        <v>29</v>
      </c>
      <c r="B77" s="25"/>
    </row>
    <row r="78" spans="1:2" ht="19.5" customHeight="1">
      <c r="A78" s="11" t="s">
        <v>32</v>
      </c>
      <c r="B78" s="25"/>
    </row>
    <row r="79" spans="1:2" ht="19.5" customHeight="1">
      <c r="A79" s="11" t="s">
        <v>35</v>
      </c>
      <c r="B79" s="25"/>
    </row>
    <row r="80" spans="1:2" ht="19.5" customHeight="1">
      <c r="A80" s="11" t="s">
        <v>38</v>
      </c>
      <c r="B80" s="25"/>
    </row>
    <row r="81" spans="1:2" ht="19.5" customHeight="1">
      <c r="A81" s="11" t="s">
        <v>40</v>
      </c>
      <c r="B81" s="25"/>
    </row>
    <row r="82" spans="1:2" ht="19.5" customHeight="1">
      <c r="A82" s="11" t="s">
        <v>42</v>
      </c>
      <c r="B82" s="25"/>
    </row>
    <row r="83" spans="1:2" ht="19.5" customHeight="1">
      <c r="A83" s="11" t="s">
        <v>44</v>
      </c>
      <c r="B83" s="25"/>
    </row>
    <row r="84" spans="1:2" ht="19.5" customHeight="1">
      <c r="A84" s="11" t="s">
        <v>46</v>
      </c>
      <c r="B84" s="25"/>
    </row>
    <row r="85" spans="1:2" ht="19.5" customHeight="1">
      <c r="A85" s="11" t="s">
        <v>48</v>
      </c>
      <c r="B85" s="28"/>
    </row>
    <row r="86" spans="1:2" ht="19.5" customHeight="1">
      <c r="A86" s="11" t="s">
        <v>50</v>
      </c>
      <c r="B86" s="25"/>
    </row>
    <row r="87" spans="1:2" ht="19.5" customHeight="1">
      <c r="A87" s="11" t="s">
        <v>52</v>
      </c>
      <c r="B87" s="29">
        <v>5</v>
      </c>
    </row>
    <row r="88" spans="1:2" ht="19.5" customHeight="1">
      <c r="A88" s="11" t="s">
        <v>54</v>
      </c>
      <c r="B88" s="25"/>
    </row>
    <row r="89" spans="1:2" ht="19.5" customHeight="1">
      <c r="A89" s="11" t="s">
        <v>56</v>
      </c>
      <c r="B89" s="25"/>
    </row>
    <row r="90" spans="1:2" ht="19.5" customHeight="1">
      <c r="A90" s="11" t="s">
        <v>58</v>
      </c>
      <c r="B90" s="25"/>
    </row>
    <row r="91" spans="1:2" ht="19.5" customHeight="1">
      <c r="A91" s="11" t="s">
        <v>59</v>
      </c>
      <c r="B91" s="25"/>
    </row>
    <row r="92" spans="1:2" ht="19.5" customHeight="1">
      <c r="A92" s="11" t="s">
        <v>60</v>
      </c>
      <c r="B92" s="25"/>
    </row>
    <row r="93" spans="1:2" ht="19.5" customHeight="1">
      <c r="A93" s="11" t="s">
        <v>61</v>
      </c>
      <c r="B93" s="25"/>
    </row>
    <row r="94" spans="1:2" ht="19.5" customHeight="1">
      <c r="A94" s="11" t="s">
        <v>62</v>
      </c>
      <c r="B94" s="25"/>
    </row>
    <row r="95" spans="1:2" ht="19.5" customHeight="1">
      <c r="A95" s="11" t="s">
        <v>63</v>
      </c>
      <c r="B95" s="25"/>
    </row>
    <row r="96" spans="1:2" ht="19.5" customHeight="1">
      <c r="A96" s="11" t="s">
        <v>64</v>
      </c>
      <c r="B96" s="25"/>
    </row>
    <row r="97" spans="1:2" ht="19.5" customHeight="1">
      <c r="A97" s="11" t="s">
        <v>65</v>
      </c>
      <c r="B97" s="25"/>
    </row>
    <row r="98" spans="1:2" ht="19.5" customHeight="1">
      <c r="A98" s="11" t="s">
        <v>66</v>
      </c>
      <c r="B98" s="25"/>
    </row>
    <row r="99" spans="1:2" ht="19.5" customHeight="1">
      <c r="A99" s="11" t="s">
        <v>67</v>
      </c>
      <c r="B99" s="25"/>
    </row>
    <row r="100" spans="1:2" ht="19.5" customHeight="1">
      <c r="A100" s="11" t="s">
        <v>68</v>
      </c>
      <c r="B100" s="25"/>
    </row>
    <row r="101" spans="1:2" ht="19.5" customHeight="1">
      <c r="A101" s="11" t="s">
        <v>69</v>
      </c>
      <c r="B101" s="25"/>
    </row>
    <row r="102" spans="1:2" ht="19.5" customHeight="1">
      <c r="A102" s="11" t="s">
        <v>70</v>
      </c>
      <c r="B102" s="25"/>
    </row>
    <row r="103" spans="1:2" ht="19.5" customHeight="1">
      <c r="A103" s="11" t="s">
        <v>71</v>
      </c>
      <c r="B103" s="25"/>
    </row>
    <row r="104" spans="1:2" ht="19.5" customHeight="1">
      <c r="A104" s="11" t="s">
        <v>72</v>
      </c>
      <c r="B104" s="30">
        <v>80</v>
      </c>
    </row>
    <row r="105" spans="1:2" ht="19.5" customHeight="1">
      <c r="A105" s="11" t="s">
        <v>73</v>
      </c>
      <c r="B105" s="25"/>
    </row>
    <row r="106" spans="1:2" ht="19.5" customHeight="1">
      <c r="A106" s="11" t="s">
        <v>74</v>
      </c>
      <c r="B106" s="25"/>
    </row>
    <row r="107" spans="1:2" ht="19.5" customHeight="1">
      <c r="A107" s="11" t="s">
        <v>75</v>
      </c>
      <c r="B107" s="25"/>
    </row>
    <row r="108" spans="1:2" ht="19.5" customHeight="1">
      <c r="A108" s="11" t="s">
        <v>76</v>
      </c>
      <c r="B108" s="25"/>
    </row>
    <row r="109" spans="1:2" ht="19.5" customHeight="1">
      <c r="A109" s="11" t="s">
        <v>77</v>
      </c>
      <c r="B109" s="25"/>
    </row>
    <row r="110" spans="1:2" ht="19.5" customHeight="1">
      <c r="A110" s="11" t="s">
        <v>78</v>
      </c>
      <c r="B110" s="25">
        <v>8</v>
      </c>
    </row>
    <row r="111" spans="1:2" ht="19.5" customHeight="1">
      <c r="A111" s="11" t="s">
        <v>79</v>
      </c>
      <c r="B111" s="25"/>
    </row>
    <row r="112" spans="1:2" ht="19.5" customHeight="1">
      <c r="A112" s="11" t="s">
        <v>80</v>
      </c>
      <c r="B112" s="25"/>
    </row>
    <row r="113" spans="1:2" ht="19.5" customHeight="1">
      <c r="A113" s="11" t="s">
        <v>81</v>
      </c>
      <c r="B113" s="25">
        <v>5</v>
      </c>
    </row>
    <row r="114" spans="1:2" ht="19.5" customHeight="1">
      <c r="A114" s="11" t="s">
        <v>82</v>
      </c>
      <c r="B114" s="25">
        <v>5</v>
      </c>
    </row>
    <row r="115" spans="1:2" ht="19.5" customHeight="1">
      <c r="A115" s="11" t="s">
        <v>83</v>
      </c>
      <c r="B115" s="25"/>
    </row>
    <row r="116" spans="1:2" ht="19.5" customHeight="1">
      <c r="A116" s="11" t="s">
        <v>84</v>
      </c>
      <c r="B116" s="25"/>
    </row>
    <row r="117" spans="1:2" ht="19.5" customHeight="1">
      <c r="A117" s="11" t="s">
        <v>85</v>
      </c>
      <c r="B117" s="25"/>
    </row>
    <row r="118" spans="1:2" ht="19.5" customHeight="1">
      <c r="A118" s="11" t="s">
        <v>86</v>
      </c>
      <c r="B118" s="25">
        <v>5</v>
      </c>
    </row>
    <row r="119" spans="1:2" ht="19.5" customHeight="1">
      <c r="A119" s="11" t="s">
        <v>87</v>
      </c>
      <c r="B119" s="25">
        <v>5</v>
      </c>
    </row>
    <row r="120" spans="1:2" ht="19.5" customHeight="1">
      <c r="A120" s="11" t="s">
        <v>88</v>
      </c>
      <c r="B120" s="25"/>
    </row>
    <row r="121" spans="1:2" ht="19.5" customHeight="1">
      <c r="A121" s="11" t="s">
        <v>89</v>
      </c>
      <c r="B121" s="25"/>
    </row>
    <row r="122" spans="1:2" ht="19.5" customHeight="1">
      <c r="A122" s="11" t="s">
        <v>90</v>
      </c>
      <c r="B122" s="25"/>
    </row>
    <row r="123" spans="1:2" ht="19.5" customHeight="1">
      <c r="A123" s="11" t="s">
        <v>91</v>
      </c>
      <c r="B123" s="25"/>
    </row>
    <row r="124" spans="1:2" ht="19.5" customHeight="1">
      <c r="A124" s="11" t="s">
        <v>92</v>
      </c>
      <c r="B124" s="25"/>
    </row>
    <row r="125" spans="1:2" ht="19.5" customHeight="1">
      <c r="A125" s="11" t="s">
        <v>93</v>
      </c>
      <c r="B125" s="25">
        <v>25</v>
      </c>
    </row>
    <row r="126" spans="1:2" ht="19.5" customHeight="1">
      <c r="A126" s="11" t="s">
        <v>94</v>
      </c>
      <c r="B126" s="25"/>
    </row>
    <row r="127" spans="1:2" ht="19.5" customHeight="1">
      <c r="A127" s="11" t="s">
        <v>95</v>
      </c>
      <c r="B127" s="25"/>
    </row>
    <row r="128" spans="1:2" ht="19.5" customHeight="1">
      <c r="A128" s="11" t="s">
        <v>96</v>
      </c>
      <c r="B128" s="25"/>
    </row>
    <row r="129" spans="1:2" ht="19.5" customHeight="1">
      <c r="A129" s="11" t="s">
        <v>97</v>
      </c>
      <c r="B129" s="25"/>
    </row>
    <row r="130" spans="1:2" ht="19.5" customHeight="1">
      <c r="A130" s="11" t="s">
        <v>98</v>
      </c>
      <c r="B130" s="25">
        <v>27</v>
      </c>
    </row>
    <row r="131" spans="1:2" ht="19.5" customHeight="1">
      <c r="A131" s="31" t="s">
        <v>105</v>
      </c>
      <c r="B131" s="26">
        <v>67.44</v>
      </c>
    </row>
    <row r="132" spans="1:2" ht="19.5" customHeight="1">
      <c r="A132" s="31" t="s">
        <v>106</v>
      </c>
      <c r="B132" s="25">
        <v>5</v>
      </c>
    </row>
    <row r="133" spans="1:2" ht="19.5" customHeight="1">
      <c r="A133" s="31" t="s">
        <v>107</v>
      </c>
      <c r="B133" s="25">
        <v>62.44</v>
      </c>
    </row>
    <row r="134" spans="1:2" ht="19.5" customHeight="1">
      <c r="A134" s="31" t="s">
        <v>108</v>
      </c>
      <c r="B134" s="25"/>
    </row>
    <row r="135" spans="1:2" ht="19.5" customHeight="1">
      <c r="A135" s="31" t="s">
        <v>109</v>
      </c>
      <c r="B135" s="25"/>
    </row>
    <row r="136" spans="1:2" ht="19.5" customHeight="1">
      <c r="A136" s="31" t="s">
        <v>110</v>
      </c>
      <c r="B136" s="25"/>
    </row>
    <row r="137" spans="1:2" ht="19.5" customHeight="1">
      <c r="A137" s="31" t="s">
        <v>111</v>
      </c>
      <c r="B137" s="25"/>
    </row>
    <row r="138" spans="1:2" ht="19.5" customHeight="1">
      <c r="A138" s="31" t="s">
        <v>112</v>
      </c>
      <c r="B138" s="25"/>
    </row>
    <row r="139" spans="1:2" ht="19.5" customHeight="1">
      <c r="A139" s="31" t="s">
        <v>113</v>
      </c>
      <c r="B139" s="25"/>
    </row>
    <row r="140" spans="1:2" ht="19.5" customHeight="1">
      <c r="A140" s="31" t="s">
        <v>114</v>
      </c>
      <c r="B140" s="25"/>
    </row>
    <row r="141" spans="1:2" ht="19.5" customHeight="1">
      <c r="A141" s="31" t="s">
        <v>115</v>
      </c>
      <c r="B141" s="25"/>
    </row>
    <row r="142" spans="1:2" ht="19.5" customHeight="1">
      <c r="A142" s="31" t="s">
        <v>116</v>
      </c>
      <c r="B142" s="25"/>
    </row>
    <row r="143" spans="1:2" ht="19.5" customHeight="1">
      <c r="A143" s="31" t="s">
        <v>117</v>
      </c>
      <c r="B143" s="25"/>
    </row>
    <row r="144" spans="1:2" ht="19.5" customHeight="1">
      <c r="A144" s="31" t="s">
        <v>118</v>
      </c>
      <c r="B144" s="26">
        <v>20</v>
      </c>
    </row>
    <row r="145" spans="1:2" ht="19.5" customHeight="1">
      <c r="A145" s="31" t="s">
        <v>119</v>
      </c>
      <c r="B145" s="25"/>
    </row>
    <row r="146" spans="1:2" ht="19.5" customHeight="1">
      <c r="A146" s="31" t="s">
        <v>100</v>
      </c>
      <c r="B146" s="25">
        <v>1</v>
      </c>
    </row>
    <row r="147" spans="1:2" ht="19.5" customHeight="1">
      <c r="A147" s="31" t="s">
        <v>101</v>
      </c>
      <c r="B147" s="25">
        <v>1</v>
      </c>
    </row>
    <row r="148" spans="1:2" ht="19.5" customHeight="1">
      <c r="A148" s="31" t="s">
        <v>120</v>
      </c>
      <c r="B148" s="25">
        <v>2</v>
      </c>
    </row>
    <row r="149" spans="1:2" ht="19.5" customHeight="1">
      <c r="A149" s="31" t="s">
        <v>121</v>
      </c>
      <c r="B149" s="25">
        <v>15</v>
      </c>
    </row>
    <row r="150" spans="1:2" ht="19.5" customHeight="1">
      <c r="A150" s="31" t="s">
        <v>102</v>
      </c>
      <c r="B150" s="25"/>
    </row>
    <row r="151" spans="1:2" ht="19.5" customHeight="1">
      <c r="A151" s="31" t="s">
        <v>122</v>
      </c>
      <c r="B151" s="25">
        <v>1</v>
      </c>
    </row>
    <row r="152" spans="1:2" ht="19.5" customHeight="1">
      <c r="A152" s="31" t="s">
        <v>123</v>
      </c>
      <c r="B152" s="25"/>
    </row>
    <row r="153" spans="1:2" ht="19.5" customHeight="1">
      <c r="A153" s="31" t="s">
        <v>124</v>
      </c>
      <c r="B153" s="25"/>
    </row>
    <row r="154" spans="1:2" ht="19.5" customHeight="1">
      <c r="A154" s="31" t="s">
        <v>125</v>
      </c>
      <c r="B154" s="25"/>
    </row>
    <row r="155" spans="1:2" ht="19.5" customHeight="1">
      <c r="A155" s="31" t="s">
        <v>99</v>
      </c>
      <c r="B155" s="25"/>
    </row>
    <row r="156" spans="1:2" ht="19.5" customHeight="1">
      <c r="A156" s="31" t="s">
        <v>119</v>
      </c>
      <c r="B156" s="25"/>
    </row>
    <row r="157" spans="1:2" ht="19.5" customHeight="1">
      <c r="A157" s="31" t="s">
        <v>100</v>
      </c>
      <c r="B157" s="25"/>
    </row>
    <row r="158" spans="1:2" ht="19.5" customHeight="1">
      <c r="A158" s="31" t="s">
        <v>101</v>
      </c>
      <c r="B158" s="25"/>
    </row>
    <row r="159" spans="1:2" ht="19.5" customHeight="1">
      <c r="A159" s="31" t="s">
        <v>120</v>
      </c>
      <c r="B159" s="25"/>
    </row>
    <row r="160" spans="1:2" ht="19.5" customHeight="1">
      <c r="A160" s="31" t="s">
        <v>121</v>
      </c>
      <c r="B160" s="25"/>
    </row>
    <row r="161" spans="1:2" ht="19.5" customHeight="1">
      <c r="A161" s="31" t="s">
        <v>102</v>
      </c>
      <c r="B161" s="25"/>
    </row>
    <row r="162" spans="1:2" ht="19.5" customHeight="1">
      <c r="A162" s="31" t="s">
        <v>122</v>
      </c>
      <c r="B162" s="25"/>
    </row>
    <row r="163" spans="1:2" ht="19.5" customHeight="1">
      <c r="A163" s="31" t="s">
        <v>126</v>
      </c>
      <c r="B163" s="25"/>
    </row>
    <row r="164" spans="1:2" ht="19.5" customHeight="1">
      <c r="A164" s="31" t="s">
        <v>127</v>
      </c>
      <c r="B164" s="25"/>
    </row>
    <row r="165" spans="1:2" ht="19.5" customHeight="1">
      <c r="A165" s="31" t="s">
        <v>128</v>
      </c>
      <c r="B165" s="25"/>
    </row>
    <row r="166" spans="1:2" ht="19.5" customHeight="1">
      <c r="A166" s="31" t="s">
        <v>129</v>
      </c>
      <c r="B166" s="25"/>
    </row>
    <row r="167" spans="1:2" ht="19.5" customHeight="1">
      <c r="A167" s="31" t="s">
        <v>123</v>
      </c>
      <c r="B167" s="25"/>
    </row>
    <row r="168" spans="1:2" ht="19.5" customHeight="1">
      <c r="A168" s="31" t="s">
        <v>124</v>
      </c>
      <c r="B168" s="25"/>
    </row>
    <row r="169" spans="1:2" ht="19.5" customHeight="1">
      <c r="A169" s="31" t="s">
        <v>103</v>
      </c>
      <c r="B169" s="25"/>
    </row>
    <row r="170" spans="1:2" ht="19.5" customHeight="1">
      <c r="A170" s="31" t="s">
        <v>130</v>
      </c>
      <c r="B170" s="25"/>
    </row>
    <row r="171" spans="1:2" ht="19.5" customHeight="1">
      <c r="A171" s="31" t="s">
        <v>131</v>
      </c>
      <c r="B171" s="25"/>
    </row>
    <row r="172" ht="19.5" customHeight="1">
      <c r="A172" s="23"/>
    </row>
  </sheetData>
  <sheetProtection/>
  <mergeCells count="1">
    <mergeCell ref="A1:B2"/>
  </mergeCells>
  <printOptions horizontalCentered="1"/>
  <pageMargins left="0.39" right="0.39" top="0.29" bottom="0.32" header="0.22" footer="0.18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showGridLines="0" showZeros="0" workbookViewId="0" topLeftCell="A1">
      <selection activeCell="A5" sqref="A5:F5"/>
    </sheetView>
  </sheetViews>
  <sheetFormatPr defaultColWidth="7.16015625" defaultRowHeight="12.75" customHeight="1"/>
  <cols>
    <col min="1" max="1" width="23.33203125" style="0" customWidth="1"/>
    <col min="2" max="2" width="23.16015625" style="0" customWidth="1"/>
    <col min="3" max="5" width="23.33203125" style="0" customWidth="1"/>
    <col min="6" max="6" width="24" style="0" customWidth="1"/>
    <col min="7" max="244" width="9.16015625" style="0" customWidth="1"/>
  </cols>
  <sheetData>
    <row r="1" ht="19.5" customHeight="1"/>
    <row r="2" ht="19.5" customHeight="1">
      <c r="F2" s="2" t="s">
        <v>149</v>
      </c>
    </row>
    <row r="3" spans="1:6" ht="26.25" customHeight="1">
      <c r="A3" s="3" t="s">
        <v>150</v>
      </c>
      <c r="B3" s="3"/>
      <c r="C3" s="3"/>
      <c r="D3" s="3"/>
      <c r="E3" s="3"/>
      <c r="F3" s="3"/>
    </row>
    <row r="5" spans="1:6" ht="48.75" customHeight="1">
      <c r="A5" s="4" t="s">
        <v>151</v>
      </c>
      <c r="B5" s="4"/>
      <c r="C5" s="4"/>
      <c r="D5" s="4"/>
      <c r="E5" s="4"/>
      <c r="F5" s="4"/>
    </row>
    <row r="6" spans="1:6" ht="37.5" customHeight="1">
      <c r="A6" s="5" t="s">
        <v>148</v>
      </c>
      <c r="B6" s="5" t="s">
        <v>152</v>
      </c>
      <c r="C6" s="5" t="s">
        <v>153</v>
      </c>
      <c r="D6" s="6" t="s">
        <v>154</v>
      </c>
      <c r="E6" s="7"/>
      <c r="F6" s="8"/>
    </row>
    <row r="7" spans="1:6" ht="42" customHeight="1">
      <c r="A7" s="5"/>
      <c r="B7" s="5"/>
      <c r="C7" s="5"/>
      <c r="D7" s="5" t="s">
        <v>155</v>
      </c>
      <c r="E7" s="5" t="s">
        <v>156</v>
      </c>
      <c r="F7" s="5" t="s">
        <v>157</v>
      </c>
    </row>
    <row r="8" spans="1:6" s="1" customFormat="1" ht="40.5" customHeight="1">
      <c r="A8" s="9" t="s">
        <v>158</v>
      </c>
      <c r="B8" s="10"/>
      <c r="C8" s="10">
        <v>9.5</v>
      </c>
      <c r="D8" s="10">
        <v>11.1</v>
      </c>
      <c r="E8" s="10">
        <v>11.1</v>
      </c>
      <c r="F8" s="10"/>
    </row>
    <row r="9" spans="1:6" ht="53.25" customHeight="1">
      <c r="A9" s="11"/>
      <c r="B9" s="12"/>
      <c r="C9" s="12"/>
      <c r="D9" s="12"/>
      <c r="E9" s="12"/>
      <c r="F9" s="12"/>
    </row>
    <row r="10" spans="3:6" ht="12.75" customHeight="1">
      <c r="C10" s="13"/>
      <c r="D10" s="13"/>
      <c r="E10" s="13"/>
      <c r="F10" s="13"/>
    </row>
    <row r="11" spans="3:6" ht="12.75" customHeight="1">
      <c r="C11" s="13"/>
      <c r="E11" s="13"/>
      <c r="F11" s="13"/>
    </row>
    <row r="12" spans="5:6" ht="12.75" customHeight="1">
      <c r="E12" s="13"/>
      <c r="F12" s="13"/>
    </row>
    <row r="13" spans="5:6" ht="12.75" customHeight="1">
      <c r="E13" s="13"/>
      <c r="F13" s="13"/>
    </row>
    <row r="14" spans="5:6" ht="26.25" customHeight="1">
      <c r="E14" s="13"/>
      <c r="F14" s="13"/>
    </row>
    <row r="15" spans="5:6" ht="12.75" customHeight="1">
      <c r="E15" s="13"/>
      <c r="F15" s="13"/>
    </row>
    <row r="16" ht="12.75" customHeight="1">
      <c r="F16" s="13"/>
    </row>
    <row r="19" ht="12.75" customHeight="1">
      <c r="B19" s="13"/>
    </row>
  </sheetData>
  <sheetProtection/>
  <mergeCells count="6">
    <mergeCell ref="A3:F3"/>
    <mergeCell ref="A5:F5"/>
    <mergeCell ref="D6:F6"/>
    <mergeCell ref="A6:A7"/>
    <mergeCell ref="B6:B7"/>
    <mergeCell ref="C6:C7"/>
  </mergeCells>
  <printOptions horizontalCentered="1"/>
  <pageMargins left="0.39" right="0.39" top="0.77" bottom="0.59" header="0.39" footer="0.39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刘敏</cp:lastModifiedBy>
  <cp:lastPrinted>2016-03-25T06:52:45Z</cp:lastPrinted>
  <dcterms:created xsi:type="dcterms:W3CDTF">2015-02-05T03:32:41Z</dcterms:created>
  <dcterms:modified xsi:type="dcterms:W3CDTF">2018-02-26T02:59:53Z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