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<sst xmlns="http://schemas.openxmlformats.org/spreadsheetml/2006/main" count="281" uniqueCount="157">
  <si>
    <t>收支预算总表</t>
  </si>
  <si>
    <t>填报单位:[110001]赣州市南康区统计局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</si>
  <si>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</si>
  <si>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</si>
  <si>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</si>
  <si>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</si>
  <si>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</si>
  <si>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</si>
  <si>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</si>
  <si>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</si>
  <si>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</si>
  <si>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</si>
  <si>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</si>
  <si>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</si>
  <si>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</si>
  <si>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</si>
  <si>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</si>
  <si>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</si>
  <si>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</si>
  <si>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</si>
  <si>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</si>
  <si>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</si>
  <si>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</si>
  <si>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</si>
  <si>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</si>
  <si>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</si>
  <si>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[110001]赣州市南康区统计局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</si>
  <si>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</si>
  <si>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</si>
  <si>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</si>
  <si>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</si>
  <si>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</si>
  <si>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</si>
  <si>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</si>
  <si>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</si>
  <si>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</si>
  <si>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</si>
  <si>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</si>
  <si>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</si>
  <si>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</si>
  <si>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</si>
  <si>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</si>
  <si>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</si>
  <si>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</si>
  <si>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</si>
  <si>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</si>
  <si>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</si>
  <si>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</si>
  <si>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</si>
  <si>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</si>
  <si>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</si>
  <si>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</si>
  <si>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　　2010599</t>
  </si>
  <si>
    <t>　　其他统计信息事务支出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</si>
  <si>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</si>
  <si>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</si>
  <si>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</si>
  <si>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</si>
  <si>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</si>
  <si>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</si>
  <si>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</si>
  <si>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</si>
  <si>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</si>
  <si>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</si>
  <si>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</si>
  <si>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</si>
  <si>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填报单位[110001]赣州市南康区统计局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</si>
  <si>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</si>
  <si>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</si>
  <si>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</si>
  <si>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</si>
  <si>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</si>
  <si>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</si>
  <si>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</si>
  <si>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</si>
  <si>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</si>
  <si>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</si>
  <si>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</si>
  <si>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</si>
  <si>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</si>
  <si>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</si>
  <si>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</si>
  <si>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</si>
  <si>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</si>
  <si>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</si>
  <si>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</si>
  <si>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</si>
  <si>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</si>
  <si>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</si>
  <si>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</si>
  <si>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</si>
  <si>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</si>
  <si>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</si>
  <si>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</si>
  <si>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</si>
  <si>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</si>
  <si>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</si>
  <si>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</si>
  <si>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</si>
  <si>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</si>
  <si>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</si>
  <si>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</si>
  <si>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</si>
  <si>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</si>
  <si>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</si>
  <si>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</si>
  <si>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</si>
  <si>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</si>
  <si>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</si>
  <si>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</si>
  <si>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</si>
  <si>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</si>
  <si>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</si>
  <si>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</si>
  <si>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</si>
  <si>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</si>
  <si>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</si>
  <si>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</si>
  <si>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</si>
  <si>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</si>
  <si>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</si>
  <si>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</si>
  <si>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</si>
  <si>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</si>
  <si>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</si>
  <si>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</si>
  <si>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</si>
  <si>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</si>
  <si>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30218</t>
  </si>
  <si>
    <t>　专用材料费</t>
  </si>
  <si>
    <t>　30224</t>
  </si>
  <si>
    <t>　被装购置费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</si>
  <si>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</si>
  <si>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</si>
  <si>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</si>
  <si>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</si>
  <si>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</si>
  <si>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</si>
  <si>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</si>
  <si>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</si>
  <si>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</si>
  <si>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</si>
  <si>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</si>
  <si>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</si>
  <si>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</si>
  <si>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</si>
  <si>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</si>
  <si>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110001</t>
  </si>
  <si>
    <t>赣州市南康区统计局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</si>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</sst>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606.197679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592.424939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606.197679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20.73093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9.7508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16.70899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2"/>
      <c r="B16" s="63"/>
      <c r="C16" s="61"/>
      <c r="D16" s="1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59" t="s">
        <v>18</v>
      </c>
      <c r="B17" s="29">
        <v>622.906669</v>
      </c>
      <c r="C17" s="59" t="s">
        <v>19</v>
      </c>
      <c r="D17" s="29">
        <f>IF(ISBLANK('支出总表（引用）'!B7)," ",'支出总表（引用）'!B7)</f>
        <v>622.906669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 t="s">
        <v>20</v>
      </c>
      <c r="B18" s="29"/>
      <c r="C18" s="62" t="s">
        <v>21</v>
      </c>
      <c r="D18" s="29" t="str">
        <f>IF(ISBLANK('支出总表（引用）'!C7)," ",'支出总表（引用）'!C7)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2" t="s">
        <v>22</v>
      </c>
      <c r="B19" s="29"/>
      <c r="C19" s="3"/>
      <c r="D19" s="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29"/>
      <c r="C20" s="60"/>
      <c r="D20" s="29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59" t="s">
        <v>23</v>
      </c>
      <c r="B21" s="29">
        <v>622.906669</v>
      </c>
      <c r="C21" s="59" t="s">
        <v>24</v>
      </c>
      <c r="D21" s="29">
        <f>B21</f>
        <v>622.906669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9.5" customHeight="1">
      <c r="A22" s="64"/>
      <c r="B22" s="64"/>
      <c r="C22" s="64"/>
      <c r="D22" s="64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7" t="s">
        <v>153</v>
      </c>
      <c r="B2" s="7"/>
      <c r="C2" s="7"/>
    </row>
    <row r="3" ht="17.25" customHeight="1"/>
    <row r="4" spans="1:3" ht="15.75" customHeight="1">
      <c r="A4" s="8" t="s">
        <v>154</v>
      </c>
      <c r="B4" s="4" t="s">
        <v>29</v>
      </c>
      <c r="C4" s="4" t="s">
        <v>21</v>
      </c>
    </row>
    <row r="5" spans="1:3" ht="19.5" customHeight="1">
      <c r="A5" s="8"/>
      <c r="B5" s="4"/>
      <c r="C5" s="4"/>
    </row>
    <row r="6" spans="1:3" ht="22.5" customHeight="1">
      <c r="A6" s="4" t="s">
        <v>43</v>
      </c>
      <c r="B6" s="4">
        <v>1</v>
      </c>
      <c r="C6" s="4">
        <v>2</v>
      </c>
    </row>
    <row r="7" spans="1:6" ht="27" customHeight="1">
      <c r="A7" s="9" t="s">
        <v>29</v>
      </c>
      <c r="B7" s="10">
        <v>622.906669</v>
      </c>
      <c r="C7" s="10"/>
      <c r="D7" s="11"/>
      <c r="F7" s="11"/>
    </row>
    <row r="8" spans="1:2" ht="27" customHeight="1">
      <c r="A8" s="9" t="s">
        <v>45</v>
      </c>
      <c r="B8" s="10">
        <v>592.424939</v>
      </c>
    </row>
    <row r="9" spans="1:2" ht="27" customHeight="1">
      <c r="A9" s="9" t="s">
        <v>55</v>
      </c>
      <c r="B9" s="10">
        <v>20.73093</v>
      </c>
    </row>
    <row r="10" spans="1:2" ht="27" customHeight="1">
      <c r="A10" s="9" t="s">
        <v>60</v>
      </c>
      <c r="B10" s="10">
        <v>9.7508</v>
      </c>
    </row>
    <row r="11" spans="1:3" ht="27.75" customHeight="1">
      <c r="A11" s="12"/>
      <c r="B11" s="12"/>
      <c r="C11" s="12"/>
    </row>
    <row r="12" ht="27.75" customHeight="1"/>
    <row r="13" ht="27.75" customHeight="1"/>
    <row r="14" ht="27.75" customHeight="1"/>
    <row r="15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2" t="s">
        <v>155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3"/>
    </row>
    <row r="3" spans="1:5" ht="21.75" customHeight="1">
      <c r="A3" s="4" t="s">
        <v>154</v>
      </c>
      <c r="B3" s="4" t="s">
        <v>31</v>
      </c>
      <c r="C3" s="4" t="s">
        <v>74</v>
      </c>
      <c r="D3" s="4" t="s">
        <v>75</v>
      </c>
      <c r="E3" s="4" t="s">
        <v>156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29</v>
      </c>
      <c r="B6" s="6">
        <v>606.197679</v>
      </c>
      <c r="C6" s="6">
        <v>606.197679</v>
      </c>
      <c r="D6" s="6"/>
      <c r="E6" s="4"/>
    </row>
    <row r="7" spans="1:5" ht="27" customHeight="1">
      <c r="A7" s="5" t="s">
        <v>45</v>
      </c>
      <c r="B7" s="6">
        <v>575.715949</v>
      </c>
      <c r="C7" s="6">
        <v>575.715949</v>
      </c>
      <c r="D7" s="6"/>
      <c r="E7" s="4"/>
    </row>
    <row r="8" spans="1:5" ht="27" customHeight="1">
      <c r="A8" s="5" t="s">
        <v>55</v>
      </c>
      <c r="B8" s="6">
        <v>20.73093</v>
      </c>
      <c r="C8" s="6">
        <v>20.73093</v>
      </c>
      <c r="D8" s="6"/>
      <c r="E8" s="4"/>
    </row>
    <row r="9" spans="1:5" ht="27" customHeight="1">
      <c r="A9" s="5" t="s">
        <v>60</v>
      </c>
      <c r="B9" s="6">
        <v>9.7508</v>
      </c>
      <c r="C9" s="6">
        <v>9.7508</v>
      </c>
      <c r="D9" s="6"/>
      <c r="E9" s="4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5"/>
      <c r="B7" s="53" t="s">
        <v>29</v>
      </c>
      <c r="C7" s="29">
        <v>622.906669</v>
      </c>
      <c r="D7" s="29"/>
      <c r="E7" s="29">
        <v>606.197679</v>
      </c>
      <c r="F7" s="29">
        <v>606.197679</v>
      </c>
      <c r="G7" s="19"/>
      <c r="H7" s="19"/>
      <c r="I7" s="29"/>
      <c r="J7" s="29"/>
      <c r="K7" s="29"/>
      <c r="L7" s="29"/>
      <c r="M7" s="29"/>
      <c r="N7" s="29">
        <v>16.70899</v>
      </c>
      <c r="O7" s="29"/>
    </row>
    <row r="8" spans="1:15" ht="27" customHeight="1">
      <c r="A8" s="5" t="s">
        <v>44</v>
      </c>
      <c r="B8" s="53" t="s">
        <v>45</v>
      </c>
      <c r="C8" s="29">
        <v>592.424939</v>
      </c>
      <c r="D8" s="29"/>
      <c r="E8" s="29">
        <v>575.715949</v>
      </c>
      <c r="F8" s="29">
        <v>575.715949</v>
      </c>
      <c r="G8" s="19"/>
      <c r="H8" s="19"/>
      <c r="I8" s="29"/>
      <c r="J8" s="29"/>
      <c r="K8" s="29"/>
      <c r="L8" s="29"/>
      <c r="M8" s="29"/>
      <c r="N8" s="29">
        <v>16.70899</v>
      </c>
      <c r="O8" s="29"/>
    </row>
    <row r="9" spans="1:15" ht="27" customHeight="1">
      <c r="A9" s="5" t="s">
        <v>46</v>
      </c>
      <c r="B9" s="53" t="s">
        <v>47</v>
      </c>
      <c r="C9" s="29">
        <v>592.424939</v>
      </c>
      <c r="D9" s="29"/>
      <c r="E9" s="29">
        <v>575.715949</v>
      </c>
      <c r="F9" s="29">
        <v>575.715949</v>
      </c>
      <c r="G9" s="19"/>
      <c r="H9" s="19"/>
      <c r="I9" s="29"/>
      <c r="J9" s="29"/>
      <c r="K9" s="29"/>
      <c r="L9" s="29"/>
      <c r="M9" s="29"/>
      <c r="N9" s="29">
        <v>16.70899</v>
      </c>
      <c r="O9" s="29"/>
    </row>
    <row r="10" spans="1:15" ht="27" customHeight="1">
      <c r="A10" s="5" t="s">
        <v>48</v>
      </c>
      <c r="B10" s="53" t="s">
        <v>49</v>
      </c>
      <c r="C10" s="29">
        <v>168.435949</v>
      </c>
      <c r="D10" s="29"/>
      <c r="E10" s="29">
        <v>168.435949</v>
      </c>
      <c r="F10" s="29">
        <v>168.435949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ht="27" customHeight="1">
      <c r="A11" s="5" t="s">
        <v>50</v>
      </c>
      <c r="B11" s="53" t="s">
        <v>51</v>
      </c>
      <c r="C11" s="29">
        <v>407.28</v>
      </c>
      <c r="D11" s="29"/>
      <c r="E11" s="29">
        <v>407.28</v>
      </c>
      <c r="F11" s="29">
        <v>407.28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ht="27" customHeight="1">
      <c r="A12" s="5" t="s">
        <v>52</v>
      </c>
      <c r="B12" s="53" t="s">
        <v>53</v>
      </c>
      <c r="C12" s="29">
        <v>16.70899</v>
      </c>
      <c r="D12" s="29"/>
      <c r="E12" s="29"/>
      <c r="F12" s="29"/>
      <c r="G12" s="19"/>
      <c r="H12" s="19"/>
      <c r="I12" s="29"/>
      <c r="J12" s="29"/>
      <c r="K12" s="29"/>
      <c r="L12" s="29"/>
      <c r="M12" s="29"/>
      <c r="N12" s="29">
        <v>16.70899</v>
      </c>
      <c r="O12" s="29"/>
    </row>
    <row r="13" spans="1:15" ht="27" customHeight="1">
      <c r="A13" s="5" t="s">
        <v>54</v>
      </c>
      <c r="B13" s="53" t="s">
        <v>55</v>
      </c>
      <c r="C13" s="29">
        <v>20.73093</v>
      </c>
      <c r="D13" s="29"/>
      <c r="E13" s="29">
        <v>20.73093</v>
      </c>
      <c r="F13" s="29">
        <v>20.73093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ht="27" customHeight="1">
      <c r="A14" s="5" t="s">
        <v>46</v>
      </c>
      <c r="B14" s="53" t="s">
        <v>56</v>
      </c>
      <c r="C14" s="29">
        <v>20.73093</v>
      </c>
      <c r="D14" s="29"/>
      <c r="E14" s="29">
        <v>20.73093</v>
      </c>
      <c r="F14" s="29">
        <v>20.73093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ht="27" customHeight="1">
      <c r="A15" s="5" t="s">
        <v>57</v>
      </c>
      <c r="B15" s="53" t="s">
        <v>58</v>
      </c>
      <c r="C15" s="29">
        <v>20.73093</v>
      </c>
      <c r="D15" s="29"/>
      <c r="E15" s="29">
        <v>20.73093</v>
      </c>
      <c r="F15" s="29">
        <v>20.73093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ht="27" customHeight="1">
      <c r="A16" s="5" t="s">
        <v>59</v>
      </c>
      <c r="B16" s="53" t="s">
        <v>60</v>
      </c>
      <c r="C16" s="29">
        <v>9.7508</v>
      </c>
      <c r="D16" s="29"/>
      <c r="E16" s="29">
        <v>9.7508</v>
      </c>
      <c r="F16" s="29">
        <v>9.7508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ht="27" customHeight="1">
      <c r="A17" s="5" t="s">
        <v>61</v>
      </c>
      <c r="B17" s="53" t="s">
        <v>62</v>
      </c>
      <c r="C17" s="29">
        <v>9.7508</v>
      </c>
      <c r="D17" s="29"/>
      <c r="E17" s="29">
        <v>9.7508</v>
      </c>
      <c r="F17" s="29">
        <v>9.7508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ht="27" customHeight="1">
      <c r="A18" s="5" t="s">
        <v>63</v>
      </c>
      <c r="B18" s="53" t="s">
        <v>64</v>
      </c>
      <c r="C18" s="29">
        <v>9.7508</v>
      </c>
      <c r="D18" s="29"/>
      <c r="E18" s="29">
        <v>9.7508</v>
      </c>
      <c r="F18" s="29">
        <v>9.7508</v>
      </c>
      <c r="G18" s="19"/>
      <c r="H18" s="19"/>
      <c r="I18" s="29"/>
      <c r="J18" s="29"/>
      <c r="K18" s="29"/>
      <c r="L18" s="29"/>
      <c r="M18" s="29"/>
      <c r="N18" s="29"/>
      <c r="O18" s="29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3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65</v>
      </c>
      <c r="B2" s="15"/>
      <c r="C2" s="15"/>
      <c r="D2" s="15"/>
      <c r="E2" s="15"/>
      <c r="F2" s="16"/>
      <c r="G2" s="16"/>
    </row>
    <row r="3" spans="1:7" ht="21" customHeight="1">
      <c r="A3" s="21" t="s">
        <v>66</v>
      </c>
      <c r="B3" s="18"/>
      <c r="C3" s="18"/>
      <c r="D3" s="18"/>
      <c r="E3" s="40" t="s">
        <v>2</v>
      </c>
      <c r="F3" s="13"/>
      <c r="G3" s="13"/>
    </row>
    <row r="4" spans="1:7" ht="21" customHeight="1">
      <c r="A4" s="4" t="s">
        <v>67</v>
      </c>
      <c r="B4" s="4"/>
      <c r="C4" s="50" t="s">
        <v>29</v>
      </c>
      <c r="D4" s="8" t="s">
        <v>68</v>
      </c>
      <c r="E4" s="4" t="s">
        <v>69</v>
      </c>
      <c r="F4" s="13"/>
      <c r="G4" s="13"/>
    </row>
    <row r="5" spans="1:7" ht="21" customHeight="1">
      <c r="A5" s="4" t="s">
        <v>70</v>
      </c>
      <c r="B5" s="4" t="s">
        <v>71</v>
      </c>
      <c r="C5" s="50"/>
      <c r="D5" s="8"/>
      <c r="E5" s="4"/>
      <c r="F5" s="13"/>
      <c r="G5" s="13"/>
    </row>
    <row r="6" spans="1:7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ht="27" customHeight="1">
      <c r="A7" s="19"/>
      <c r="B7" s="19" t="s">
        <v>29</v>
      </c>
      <c r="C7" s="19">
        <v>622.906669</v>
      </c>
      <c r="D7" s="19">
        <v>198.917679</v>
      </c>
      <c r="E7" s="19">
        <v>423.98899</v>
      </c>
      <c r="F7" s="13"/>
      <c r="G7" s="13"/>
    </row>
    <row r="8" spans="1:5" ht="27" customHeight="1">
      <c r="A8" s="19" t="s">
        <v>44</v>
      </c>
      <c r="B8" s="19" t="s">
        <v>45</v>
      </c>
      <c r="C8" s="19">
        <v>592.424939</v>
      </c>
      <c r="D8" s="19">
        <v>168.435949</v>
      </c>
      <c r="E8" s="19">
        <v>423.98899</v>
      </c>
    </row>
    <row r="9" spans="1:5" ht="27" customHeight="1">
      <c r="A9" s="19" t="s">
        <v>46</v>
      </c>
      <c r="B9" s="19" t="s">
        <v>47</v>
      </c>
      <c r="C9" s="19">
        <v>592.424939</v>
      </c>
      <c r="D9" s="19">
        <v>168.435949</v>
      </c>
      <c r="E9" s="19">
        <v>423.98899</v>
      </c>
    </row>
    <row r="10" spans="1:5" ht="27" customHeight="1">
      <c r="A10" s="19" t="s">
        <v>48</v>
      </c>
      <c r="B10" s="19" t="s">
        <v>49</v>
      </c>
      <c r="C10" s="19">
        <v>168.435949</v>
      </c>
      <c r="D10" s="19">
        <v>168.435949</v>
      </c>
      <c r="E10" s="19"/>
    </row>
    <row r="11" spans="1:5" ht="27" customHeight="1">
      <c r="A11" s="19" t="s">
        <v>50</v>
      </c>
      <c r="B11" s="19" t="s">
        <v>51</v>
      </c>
      <c r="C11" s="19">
        <v>407.28</v>
      </c>
      <c r="D11" s="19"/>
      <c r="E11" s="19">
        <v>407.28</v>
      </c>
    </row>
    <row r="12" spans="1:5" ht="27" customHeight="1">
      <c r="A12" s="19" t="s">
        <v>52</v>
      </c>
      <c r="B12" s="19" t="s">
        <v>53</v>
      </c>
      <c r="C12" s="19">
        <v>16.70899</v>
      </c>
      <c r="D12" s="19"/>
      <c r="E12" s="19">
        <v>16.70899</v>
      </c>
    </row>
    <row r="13" spans="1:5" ht="27" customHeight="1">
      <c r="A13" s="19" t="s">
        <v>54</v>
      </c>
      <c r="B13" s="19" t="s">
        <v>55</v>
      </c>
      <c r="C13" s="19">
        <v>20.73093</v>
      </c>
      <c r="D13" s="19">
        <v>20.73093</v>
      </c>
      <c r="E13" s="19"/>
    </row>
    <row r="14" spans="1:5" ht="27" customHeight="1">
      <c r="A14" s="19" t="s">
        <v>46</v>
      </c>
      <c r="B14" s="19" t="s">
        <v>56</v>
      </c>
      <c r="C14" s="19">
        <v>20.73093</v>
      </c>
      <c r="D14" s="19">
        <v>20.73093</v>
      </c>
      <c r="E14" s="19"/>
    </row>
    <row r="15" spans="1:5" ht="27" customHeight="1">
      <c r="A15" s="19" t="s">
        <v>57</v>
      </c>
      <c r="B15" s="19" t="s">
        <v>58</v>
      </c>
      <c r="C15" s="19">
        <v>20.73093</v>
      </c>
      <c r="D15" s="19">
        <v>20.73093</v>
      </c>
      <c r="E15" s="19"/>
    </row>
    <row r="16" spans="1:5" ht="27" customHeight="1">
      <c r="A16" s="19" t="s">
        <v>59</v>
      </c>
      <c r="B16" s="19" t="s">
        <v>60</v>
      </c>
      <c r="C16" s="19">
        <v>9.7508</v>
      </c>
      <c r="D16" s="19">
        <v>9.7508</v>
      </c>
      <c r="E16" s="19"/>
    </row>
    <row r="17" spans="1:5" ht="27" customHeight="1">
      <c r="A17" s="19" t="s">
        <v>61</v>
      </c>
      <c r="B17" s="19" t="s">
        <v>62</v>
      </c>
      <c r="C17" s="19">
        <v>9.7508</v>
      </c>
      <c r="D17" s="19">
        <v>9.7508</v>
      </c>
      <c r="E17" s="19"/>
    </row>
    <row r="18" spans="1:5" ht="27" customHeight="1">
      <c r="A18" s="19" t="s">
        <v>63</v>
      </c>
      <c r="B18" s="19" t="s">
        <v>64</v>
      </c>
      <c r="C18" s="19">
        <v>9.7508</v>
      </c>
      <c r="D18" s="19">
        <v>9.7508</v>
      </c>
      <c r="E18" s="19"/>
    </row>
    <row r="19" spans="1:5" ht="21" customHeight="1">
      <c r="A19" s="3"/>
      <c r="B19" s="3"/>
      <c r="C19" s="3"/>
      <c r="D19" s="3"/>
      <c r="E19" s="3"/>
    </row>
    <row r="20" ht="21" customHeight="1"/>
    <row r="21" ht="21" customHeight="1">
      <c r="C21" s="48"/>
    </row>
    <row r="22" ht="21" customHeight="1">
      <c r="E22" s="48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showGridLines="0" workbookViewId="0" topLeftCell="A1">
      <selection activeCell="A10" sqref="A10:IV4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72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73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74</v>
      </c>
      <c r="F5" s="31" t="s">
        <v>75</v>
      </c>
      <c r="G5" s="12" t="s">
        <v>76</v>
      </c>
    </row>
    <row r="6" spans="1:7" s="1" customFormat="1" ht="17.25" customHeight="1">
      <c r="A6" s="42" t="s">
        <v>8</v>
      </c>
      <c r="B6" s="19">
        <v>606.197679</v>
      </c>
      <c r="C6" s="19" t="s">
        <v>77</v>
      </c>
      <c r="D6" s="10">
        <f>IF(ISBLANK('财拨总表（引用）'!B6)," ",'财拨总表（引用）'!B6)</f>
        <v>606.197679</v>
      </c>
      <c r="E6" s="10">
        <f>IF(ISBLANK('财拨总表（引用）'!C6)," ",'财拨总表（引用）'!C6)</f>
        <v>606.197679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78</v>
      </c>
      <c r="B7" s="19">
        <v>606.197679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575.715949</v>
      </c>
      <c r="E7" s="10">
        <f>IF(ISBLANK('财拨总表（引用）'!C7)," ",'财拨总表（引用）'!C7)</f>
        <v>575.715949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79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20.73093</v>
      </c>
      <c r="E8" s="10">
        <f>IF(ISBLANK('财拨总表（引用）'!C8)," ",'财拨总表（引用）'!C8)</f>
        <v>20.73093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80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9.7508</v>
      </c>
      <c r="E9" s="10">
        <f>IF(ISBLANK('财拨总表（引用）'!C9)," ",'财拨总表（引用）'!C9)</f>
        <v>9.7508</v>
      </c>
      <c r="F9" s="10" t="str">
        <f>IF(ISBLANK('财拨总表（引用）'!D9)," ",'财拨总表（引用）'!D9)</f>
        <v> </v>
      </c>
      <c r="G9" s="43"/>
    </row>
    <row r="10" spans="1:7" s="1" customFormat="1" ht="19.5" customHeight="1">
      <c r="A10" s="42"/>
      <c r="B10" s="45"/>
      <c r="C10" s="44" t="str">
        <f>IF(ISBLANK('财拨总表（引用）'!A46)," ",'财拨总表（引用）'!A46)</f>
        <v> </v>
      </c>
      <c r="D10" s="10" t="str">
        <f>IF(ISBLANK('财拨总表（引用）'!B46)," ",'财拨总表（引用）'!B46)</f>
        <v> </v>
      </c>
      <c r="E10" s="10" t="str">
        <f>IF(ISBLANK('财拨总表（引用）'!C46)," ",'财拨总表（引用）'!C46)</f>
        <v> </v>
      </c>
      <c r="F10" s="10" t="str">
        <f>IF(ISBLANK('财拨总表（引用）'!D46)," ",'财拨总表（引用）'!D46)</f>
        <v> </v>
      </c>
      <c r="G10" s="43"/>
    </row>
    <row r="11" spans="1:7" s="1" customFormat="1" ht="17.25" customHeight="1">
      <c r="A11" s="42" t="s">
        <v>81</v>
      </c>
      <c r="B11" s="45"/>
      <c r="C11" s="19" t="s">
        <v>82</v>
      </c>
      <c r="D11" s="10" t="str">
        <f>IF(ISBLANK('财拨总表（引用）'!B47)," ",'财拨总表（引用）'!B47)</f>
        <v> </v>
      </c>
      <c r="E11" s="10" t="str">
        <f>IF(ISBLANK('财拨总表（引用）'!C47)," ",'财拨总表（引用）'!C47)</f>
        <v> </v>
      </c>
      <c r="F11" s="10" t="str">
        <f>IF(ISBLANK('财拨总表（引用）'!D47)," ",'财拨总表（引用）'!D47)</f>
        <v> </v>
      </c>
      <c r="G11" s="43"/>
    </row>
    <row r="12" spans="1:7" s="1" customFormat="1" ht="17.25" customHeight="1">
      <c r="A12" s="12" t="s">
        <v>83</v>
      </c>
      <c r="B12" s="3"/>
      <c r="C12" s="19"/>
      <c r="D12" s="10" t="str">
        <f>IF(ISBLANK('财拨总表（引用）'!B48)," ",'财拨总表（引用）'!B48)</f>
        <v> </v>
      </c>
      <c r="E12" s="10" t="str">
        <f>IF(ISBLANK('财拨总表（引用）'!C48)," ",'财拨总表（引用）'!C48)</f>
        <v> </v>
      </c>
      <c r="F12" s="10" t="str">
        <f>IF(ISBLANK('财拨总表（引用）'!D48)," ",'财拨总表（引用）'!D48)</f>
        <v> </v>
      </c>
      <c r="G12" s="43"/>
    </row>
    <row r="13" spans="1:7" s="1" customFormat="1" ht="17.25" customHeight="1">
      <c r="A13" s="42" t="s">
        <v>84</v>
      </c>
      <c r="B13" s="46"/>
      <c r="C13" s="19"/>
      <c r="D13" s="10" t="str">
        <f>IF(ISBLANK('财拨总表（引用）'!B49)," ",'财拨总表（引用）'!B49)</f>
        <v> </v>
      </c>
      <c r="E13" s="10" t="str">
        <f>IF(ISBLANK('财拨总表（引用）'!C49)," ",'财拨总表（引用）'!C49)</f>
        <v> </v>
      </c>
      <c r="F13" s="10" t="str">
        <f>IF(ISBLANK('财拨总表（引用）'!D49)," ",'财拨总表（引用）'!D49)</f>
        <v> </v>
      </c>
      <c r="G13" s="43"/>
    </row>
    <row r="14" spans="1:7" s="1" customFormat="1" ht="17.25" customHeight="1">
      <c r="A14" s="42"/>
      <c r="B14" s="45"/>
      <c r="C14" s="19"/>
      <c r="D14" s="10" t="str">
        <f>IF(ISBLANK('财拨总表（引用）'!B50)," ",'财拨总表（引用）'!B50)</f>
        <v> </v>
      </c>
      <c r="E14" s="10" t="str">
        <f>IF(ISBLANK('财拨总表（引用）'!C50)," ",'财拨总表（引用）'!C50)</f>
        <v> </v>
      </c>
      <c r="F14" s="10" t="str">
        <f>IF(ISBLANK('财拨总表（引用）'!D50)," ",'财拨总表（引用）'!D50)</f>
        <v> </v>
      </c>
      <c r="G14" s="43"/>
    </row>
    <row r="15" spans="1:7" s="1" customFormat="1" ht="17.25" customHeight="1">
      <c r="A15" s="42"/>
      <c r="B15" s="45"/>
      <c r="C15" s="19"/>
      <c r="D15" s="10" t="str">
        <f>IF(ISBLANK('财拨总表（引用）'!B51)," ",'财拨总表（引用）'!B51)</f>
        <v> </v>
      </c>
      <c r="E15" s="10" t="str">
        <f>IF(ISBLANK('财拨总表（引用）'!C51)," ",'财拨总表（引用）'!C51)</f>
        <v> </v>
      </c>
      <c r="F15" s="10" t="str">
        <f>IF(ISBLANK('财拨总表（引用）'!D51)," ",'财拨总表（引用）'!D51)</f>
        <v> </v>
      </c>
      <c r="G15" s="43"/>
    </row>
    <row r="16" spans="1:7" s="1" customFormat="1" ht="17.25" customHeight="1">
      <c r="A16" s="47" t="s">
        <v>23</v>
      </c>
      <c r="B16" s="19">
        <v>606.197679</v>
      </c>
      <c r="C16" s="47" t="s">
        <v>24</v>
      </c>
      <c r="D16" s="10">
        <f>IF(ISBLANK('财拨总表（引用）'!B6)," ",'财拨总表（引用）'!B6)</f>
        <v>606.197679</v>
      </c>
      <c r="E16" s="10">
        <f>IF(ISBLANK('财拨总表（引用）'!C6)," ",'财拨总表（引用）'!C6)</f>
        <v>606.197679</v>
      </c>
      <c r="F16" s="10" t="str">
        <f>IF(ISBLANK('财拨总表（引用）'!D6)," ",'财拨总表（引用）'!D6)</f>
        <v> </v>
      </c>
      <c r="G16" s="43" t="str">
        <f>IF(ISBLANK('财拨总表（引用）'!E6)," ",'财拨总表（引用）'!E6)</f>
        <v> </v>
      </c>
    </row>
    <row r="17" spans="2:7" s="1" customFormat="1" ht="15.75">
      <c r="B17" s="48"/>
      <c r="G17" s="23"/>
    </row>
    <row r="18" spans="2:7" s="1" customFormat="1" ht="15.75">
      <c r="B18" s="48"/>
      <c r="G18" s="23"/>
    </row>
    <row r="19" spans="2:7" s="1" customFormat="1" ht="15.75">
      <c r="B19" s="48"/>
      <c r="G19" s="23"/>
    </row>
    <row r="20" spans="2:7" s="1" customFormat="1" ht="15.75">
      <c r="B20" s="48"/>
      <c r="G20" s="23"/>
    </row>
    <row r="21" spans="2:7" s="1" customFormat="1" ht="15.75">
      <c r="B21" s="48"/>
      <c r="G21" s="23"/>
    </row>
    <row r="22" spans="2:7" s="1" customFormat="1" ht="15.75">
      <c r="B22" s="48"/>
      <c r="G22" s="23"/>
    </row>
    <row r="23" spans="2:7" s="1" customFormat="1" ht="15.75">
      <c r="B23" s="48"/>
      <c r="G23" s="23"/>
    </row>
    <row r="24" spans="2:7" s="1" customFormat="1" ht="15.75">
      <c r="B24" s="48"/>
      <c r="G24" s="23"/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7" s="1" customFormat="1" ht="15.75">
      <c r="B37" s="48"/>
      <c r="G37" s="23"/>
    </row>
    <row r="38" spans="2:7" s="1" customFormat="1" ht="15.75">
      <c r="B38" s="48"/>
      <c r="G38" s="23"/>
    </row>
    <row r="39" spans="2:7" s="1" customFormat="1" ht="15.75">
      <c r="B39" s="48"/>
      <c r="G39" s="23"/>
    </row>
    <row r="40" spans="2:7" s="1" customFormat="1" ht="15.75">
      <c r="B40" s="48"/>
      <c r="G40" s="23"/>
    </row>
    <row r="41" spans="2:7" s="1" customFormat="1" ht="15.75">
      <c r="B41" s="48"/>
      <c r="G41" s="23"/>
    </row>
    <row r="42" spans="2:32" s="1" customFormat="1" ht="15.75">
      <c r="B42" s="48"/>
      <c r="G42" s="23"/>
      <c r="AF42" s="11"/>
    </row>
    <row r="43" spans="2:30" s="1" customFormat="1" ht="15.75">
      <c r="B43" s="48"/>
      <c r="G43" s="23"/>
      <c r="AD43" s="11"/>
    </row>
    <row r="44" spans="2:32" s="1" customFormat="1" ht="15.75">
      <c r="B44" s="48"/>
      <c r="G44" s="23"/>
      <c r="AE44" s="11"/>
      <c r="AF44" s="11"/>
    </row>
    <row r="45" spans="2:33" s="1" customFormat="1" ht="15.75">
      <c r="B45" s="48"/>
      <c r="G45" s="23"/>
      <c r="AF45" s="11"/>
      <c r="AG45" s="11"/>
    </row>
    <row r="46" spans="2:33" s="1" customFormat="1" ht="15.75">
      <c r="B46" s="48"/>
      <c r="G46" s="23"/>
      <c r="AG46" s="49"/>
    </row>
    <row r="47" spans="2:7" s="1" customFormat="1" ht="15.75">
      <c r="B47" s="48"/>
      <c r="G47" s="23"/>
    </row>
    <row r="48" spans="2:7" s="1" customFormat="1" ht="15.75">
      <c r="B48" s="48"/>
      <c r="G48" s="23"/>
    </row>
    <row r="49" spans="2:7" s="1" customFormat="1" ht="15.75">
      <c r="B49" s="48"/>
      <c r="G49" s="23"/>
    </row>
    <row r="50" spans="2:7" s="1" customFormat="1" ht="15.75">
      <c r="B50" s="48"/>
      <c r="G50" s="23"/>
    </row>
    <row r="51" spans="2:7" s="1" customFormat="1" ht="15.75">
      <c r="B51" s="48"/>
      <c r="G51" s="23"/>
    </row>
    <row r="52" spans="2:7" s="1" customFormat="1" ht="15.75">
      <c r="B52" s="48"/>
      <c r="G52" s="23"/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7" s="1" customFormat="1" ht="15.75">
      <c r="B78" s="48"/>
      <c r="G78" s="23"/>
    </row>
    <row r="79" spans="2:7" s="1" customFormat="1" ht="15.75">
      <c r="B79" s="48"/>
      <c r="G79" s="23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26" s="1" customFormat="1" ht="15.75">
      <c r="B83" s="48"/>
      <c r="G83" s="23"/>
      <c r="Z83" s="11"/>
    </row>
    <row r="84" spans="2:26" s="1" customFormat="1" ht="15.75">
      <c r="B84" s="48"/>
      <c r="G84" s="23"/>
      <c r="W84" s="11"/>
      <c r="X84" s="11"/>
      <c r="Y84" s="11"/>
      <c r="Z84" s="49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4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G14" sqref="G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19"/>
      <c r="B7" s="19" t="s">
        <v>29</v>
      </c>
      <c r="C7" s="19">
        <v>606.197679</v>
      </c>
      <c r="D7" s="19">
        <v>198.917679</v>
      </c>
      <c r="E7" s="19">
        <v>407.28</v>
      </c>
      <c r="F7" s="13"/>
      <c r="G7" s="13"/>
    </row>
    <row r="8" spans="1:5" ht="28.5" customHeight="1">
      <c r="A8" s="19" t="s">
        <v>44</v>
      </c>
      <c r="B8" s="19" t="s">
        <v>45</v>
      </c>
      <c r="C8" s="19">
        <v>575.715949</v>
      </c>
      <c r="D8" s="19">
        <v>168.435949</v>
      </c>
      <c r="E8" s="19">
        <v>407.28</v>
      </c>
    </row>
    <row r="9" spans="1:5" ht="28.5" customHeight="1">
      <c r="A9" s="19" t="s">
        <v>46</v>
      </c>
      <c r="B9" s="19" t="s">
        <v>47</v>
      </c>
      <c r="C9" s="19">
        <v>575.715949</v>
      </c>
      <c r="D9" s="19">
        <v>168.435949</v>
      </c>
      <c r="E9" s="19">
        <v>407.28</v>
      </c>
    </row>
    <row r="10" spans="1:5" ht="28.5" customHeight="1">
      <c r="A10" s="19" t="s">
        <v>48</v>
      </c>
      <c r="B10" s="19" t="s">
        <v>49</v>
      </c>
      <c r="C10" s="19">
        <v>168.435949</v>
      </c>
      <c r="D10" s="19">
        <v>168.435949</v>
      </c>
      <c r="E10" s="19"/>
    </row>
    <row r="11" spans="1:5" ht="28.5" customHeight="1">
      <c r="A11" s="19" t="s">
        <v>50</v>
      </c>
      <c r="B11" s="19" t="s">
        <v>51</v>
      </c>
      <c r="C11" s="19">
        <v>407.28</v>
      </c>
      <c r="D11" s="19"/>
      <c r="E11" s="19">
        <v>407.28</v>
      </c>
    </row>
    <row r="12" spans="1:5" ht="28.5" customHeight="1">
      <c r="A12" s="19" t="s">
        <v>54</v>
      </c>
      <c r="B12" s="19" t="s">
        <v>55</v>
      </c>
      <c r="C12" s="19">
        <v>20.73093</v>
      </c>
      <c r="D12" s="19">
        <v>20.73093</v>
      </c>
      <c r="E12" s="19"/>
    </row>
    <row r="13" spans="1:5" ht="28.5" customHeight="1">
      <c r="A13" s="19" t="s">
        <v>46</v>
      </c>
      <c r="B13" s="19" t="s">
        <v>56</v>
      </c>
      <c r="C13" s="19">
        <v>20.73093</v>
      </c>
      <c r="D13" s="19">
        <v>20.73093</v>
      </c>
      <c r="E13" s="19"/>
    </row>
    <row r="14" spans="1:5" ht="28.5" customHeight="1">
      <c r="A14" s="19" t="s">
        <v>57</v>
      </c>
      <c r="B14" s="19" t="s">
        <v>58</v>
      </c>
      <c r="C14" s="19">
        <v>20.73093</v>
      </c>
      <c r="D14" s="19">
        <v>20.73093</v>
      </c>
      <c r="E14" s="19"/>
    </row>
    <row r="15" spans="1:5" ht="28.5" customHeight="1">
      <c r="A15" s="19" t="s">
        <v>59</v>
      </c>
      <c r="B15" s="19" t="s">
        <v>60</v>
      </c>
      <c r="C15" s="19">
        <v>9.7508</v>
      </c>
      <c r="D15" s="19">
        <v>9.7508</v>
      </c>
      <c r="E15" s="19"/>
    </row>
    <row r="16" spans="1:5" ht="28.5" customHeight="1">
      <c r="A16" s="19" t="s">
        <v>61</v>
      </c>
      <c r="B16" s="19" t="s">
        <v>62</v>
      </c>
      <c r="C16" s="19">
        <v>9.7508</v>
      </c>
      <c r="D16" s="19">
        <v>9.7508</v>
      </c>
      <c r="E16" s="19"/>
    </row>
    <row r="17" spans="1:5" ht="28.5" customHeight="1">
      <c r="A17" s="19" t="s">
        <v>63</v>
      </c>
      <c r="B17" s="19" t="s">
        <v>64</v>
      </c>
      <c r="C17" s="19">
        <v>9.7508</v>
      </c>
      <c r="D17" s="19">
        <v>9.7508</v>
      </c>
      <c r="E17" s="19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12.75"/>
    <row r="30" ht="12.75"/>
    <row r="31" ht="12.75"/>
    <row r="32" ht="12.75"/>
    <row r="33" ht="12.75"/>
    <row r="34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88</v>
      </c>
      <c r="B4" s="4"/>
      <c r="C4" s="4" t="s">
        <v>89</v>
      </c>
      <c r="D4" s="4"/>
      <c r="E4" s="4"/>
      <c r="F4" s="13"/>
      <c r="G4" s="13"/>
    </row>
    <row r="5" spans="1:7" ht="21" customHeight="1">
      <c r="A5" s="4" t="s">
        <v>70</v>
      </c>
      <c r="B5" s="8" t="s">
        <v>71</v>
      </c>
      <c r="C5" s="31" t="s">
        <v>29</v>
      </c>
      <c r="D5" s="31" t="s">
        <v>90</v>
      </c>
      <c r="E5" s="31" t="s">
        <v>91</v>
      </c>
      <c r="F5" s="13"/>
      <c r="G5" s="13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ht="27" customHeight="1">
      <c r="A7" s="5"/>
      <c r="B7" s="5" t="s">
        <v>29</v>
      </c>
      <c r="C7" s="29">
        <v>198.917679</v>
      </c>
      <c r="D7" s="29">
        <v>178.677679</v>
      </c>
      <c r="E7" s="29">
        <v>20.24</v>
      </c>
      <c r="F7" s="34"/>
      <c r="G7" s="34"/>
      <c r="H7" s="11"/>
    </row>
    <row r="8" spans="1:5" ht="27" customHeight="1">
      <c r="A8" s="5" t="s">
        <v>92</v>
      </c>
      <c r="B8" s="5" t="s">
        <v>93</v>
      </c>
      <c r="C8" s="29">
        <v>176.695279</v>
      </c>
      <c r="D8" s="29">
        <v>176.695279</v>
      </c>
      <c r="E8" s="29"/>
    </row>
    <row r="9" spans="1:5" ht="27" customHeight="1">
      <c r="A9" s="5" t="s">
        <v>94</v>
      </c>
      <c r="B9" s="5" t="s">
        <v>95</v>
      </c>
      <c r="C9" s="29">
        <v>78.1572</v>
      </c>
      <c r="D9" s="29">
        <v>78.1572</v>
      </c>
      <c r="E9" s="29"/>
    </row>
    <row r="10" spans="1:5" ht="27" customHeight="1">
      <c r="A10" s="5" t="s">
        <v>96</v>
      </c>
      <c r="B10" s="5" t="s">
        <v>97</v>
      </c>
      <c r="C10" s="29">
        <v>52.62</v>
      </c>
      <c r="D10" s="29">
        <v>52.62</v>
      </c>
      <c r="E10" s="29"/>
    </row>
    <row r="11" spans="1:5" ht="27" customHeight="1">
      <c r="A11" s="5" t="s">
        <v>98</v>
      </c>
      <c r="B11" s="5" t="s">
        <v>99</v>
      </c>
      <c r="C11" s="29">
        <v>5.9191</v>
      </c>
      <c r="D11" s="29">
        <v>5.9191</v>
      </c>
      <c r="E11" s="29"/>
    </row>
    <row r="12" spans="1:5" ht="27" customHeight="1">
      <c r="A12" s="5" t="s">
        <v>100</v>
      </c>
      <c r="B12" s="5" t="s">
        <v>101</v>
      </c>
      <c r="C12" s="29">
        <v>9.3936</v>
      </c>
      <c r="D12" s="29">
        <v>9.3936</v>
      </c>
      <c r="E12" s="29"/>
    </row>
    <row r="13" spans="1:5" ht="27" customHeight="1">
      <c r="A13" s="5" t="s">
        <v>102</v>
      </c>
      <c r="B13" s="5" t="s">
        <v>103</v>
      </c>
      <c r="C13" s="29">
        <v>20.73093</v>
      </c>
      <c r="D13" s="29">
        <v>20.73093</v>
      </c>
      <c r="E13" s="29"/>
    </row>
    <row r="14" spans="1:5" ht="27" customHeight="1">
      <c r="A14" s="5" t="s">
        <v>104</v>
      </c>
      <c r="B14" s="5" t="s">
        <v>105</v>
      </c>
      <c r="C14" s="29">
        <v>9.7508</v>
      </c>
      <c r="D14" s="29">
        <v>9.7508</v>
      </c>
      <c r="E14" s="29"/>
    </row>
    <row r="15" spans="1:5" ht="27" customHeight="1">
      <c r="A15" s="5" t="s">
        <v>106</v>
      </c>
      <c r="B15" s="5" t="s">
        <v>107</v>
      </c>
      <c r="C15" s="29">
        <v>0.123649</v>
      </c>
      <c r="D15" s="29">
        <v>0.123649</v>
      </c>
      <c r="E15" s="29"/>
    </row>
    <row r="16" spans="1:5" ht="27" customHeight="1">
      <c r="A16" s="5" t="s">
        <v>108</v>
      </c>
      <c r="B16" s="5" t="s">
        <v>109</v>
      </c>
      <c r="C16" s="29">
        <v>20.24</v>
      </c>
      <c r="D16" s="29"/>
      <c r="E16" s="29">
        <v>20.24</v>
      </c>
    </row>
    <row r="17" spans="1:5" ht="27" customHeight="1">
      <c r="A17" s="5" t="s">
        <v>110</v>
      </c>
      <c r="B17" s="5" t="s">
        <v>111</v>
      </c>
      <c r="C17" s="29">
        <v>2.872</v>
      </c>
      <c r="D17" s="29"/>
      <c r="E17" s="29">
        <v>2.872</v>
      </c>
    </row>
    <row r="18" spans="1:5" ht="27" customHeight="1">
      <c r="A18" s="5" t="s">
        <v>112</v>
      </c>
      <c r="B18" s="5" t="s">
        <v>113</v>
      </c>
      <c r="C18" s="29">
        <v>0.05</v>
      </c>
      <c r="D18" s="29"/>
      <c r="E18" s="29">
        <v>0.05</v>
      </c>
    </row>
    <row r="19" spans="1:5" ht="27" customHeight="1">
      <c r="A19" s="5" t="s">
        <v>114</v>
      </c>
      <c r="B19" s="5" t="s">
        <v>115</v>
      </c>
      <c r="C19" s="29">
        <v>1.3</v>
      </c>
      <c r="D19" s="29"/>
      <c r="E19" s="29">
        <v>1.3</v>
      </c>
    </row>
    <row r="20" spans="1:5" ht="27" customHeight="1">
      <c r="A20" s="5" t="s">
        <v>116</v>
      </c>
      <c r="B20" s="5" t="s">
        <v>117</v>
      </c>
      <c r="C20" s="29">
        <v>1.8</v>
      </c>
      <c r="D20" s="29"/>
      <c r="E20" s="29">
        <v>1.8</v>
      </c>
    </row>
    <row r="21" spans="1:5" ht="27" customHeight="1">
      <c r="A21" s="5" t="s">
        <v>118</v>
      </c>
      <c r="B21" s="5" t="s">
        <v>119</v>
      </c>
      <c r="C21" s="29">
        <v>0.576</v>
      </c>
      <c r="D21" s="29"/>
      <c r="E21" s="29">
        <v>0.576</v>
      </c>
    </row>
    <row r="22" spans="1:5" ht="27" customHeight="1">
      <c r="A22" s="5" t="s">
        <v>120</v>
      </c>
      <c r="B22" s="5" t="s">
        <v>121</v>
      </c>
      <c r="C22" s="29">
        <v>2.394</v>
      </c>
      <c r="D22" s="29"/>
      <c r="E22" s="29">
        <v>2.394</v>
      </c>
    </row>
    <row r="23" spans="1:5" ht="27" customHeight="1">
      <c r="A23" s="5" t="s">
        <v>122</v>
      </c>
      <c r="B23" s="5" t="s">
        <v>123</v>
      </c>
      <c r="C23" s="29">
        <v>1.86</v>
      </c>
      <c r="D23" s="29"/>
      <c r="E23" s="29">
        <v>1.86</v>
      </c>
    </row>
    <row r="24" spans="1:5" ht="27" customHeight="1">
      <c r="A24" s="5" t="s">
        <v>124</v>
      </c>
      <c r="B24" s="5" t="s">
        <v>125</v>
      </c>
      <c r="C24" s="29">
        <v>1.7</v>
      </c>
      <c r="D24" s="29"/>
      <c r="E24" s="29">
        <v>1.7</v>
      </c>
    </row>
    <row r="25" spans="1:5" ht="27" customHeight="1">
      <c r="A25" s="5" t="s">
        <v>126</v>
      </c>
      <c r="B25" s="5" t="s">
        <v>127</v>
      </c>
      <c r="C25" s="29">
        <v>0.26</v>
      </c>
      <c r="D25" s="29"/>
      <c r="E25" s="29">
        <v>0.26</v>
      </c>
    </row>
    <row r="26" spans="1:5" ht="27" customHeight="1">
      <c r="A26" s="5" t="s">
        <v>128</v>
      </c>
      <c r="B26" s="5" t="s">
        <v>129</v>
      </c>
      <c r="C26" s="29">
        <v>0.2</v>
      </c>
      <c r="D26" s="29"/>
      <c r="E26" s="29">
        <v>0.2</v>
      </c>
    </row>
    <row r="27" spans="1:5" ht="27" customHeight="1">
      <c r="A27" s="5" t="s">
        <v>130</v>
      </c>
      <c r="B27" s="5" t="s">
        <v>131</v>
      </c>
      <c r="C27" s="29">
        <v>0.1</v>
      </c>
      <c r="D27" s="29"/>
      <c r="E27" s="29">
        <v>0.1</v>
      </c>
    </row>
    <row r="28" spans="1:5" ht="27" customHeight="1">
      <c r="A28" s="5" t="s">
        <v>132</v>
      </c>
      <c r="B28" s="5" t="s">
        <v>133</v>
      </c>
      <c r="C28" s="29">
        <v>7.128</v>
      </c>
      <c r="D28" s="29"/>
      <c r="E28" s="29">
        <v>7.128</v>
      </c>
    </row>
    <row r="29" spans="1:5" ht="27" customHeight="1">
      <c r="A29" s="5" t="s">
        <v>134</v>
      </c>
      <c r="B29" s="5" t="s">
        <v>135</v>
      </c>
      <c r="C29" s="29">
        <v>1.9824</v>
      </c>
      <c r="D29" s="29">
        <v>1.9824</v>
      </c>
      <c r="E29" s="29"/>
    </row>
    <row r="30" spans="1:5" ht="27" customHeight="1">
      <c r="A30" s="5" t="s">
        <v>136</v>
      </c>
      <c r="B30" s="5" t="s">
        <v>137</v>
      </c>
      <c r="C30" s="29">
        <v>1.8624</v>
      </c>
      <c r="D30" s="29">
        <v>1.8624</v>
      </c>
      <c r="E30" s="29"/>
    </row>
    <row r="31" spans="1:5" ht="27" customHeight="1">
      <c r="A31" s="5" t="s">
        <v>138</v>
      </c>
      <c r="B31" s="5" t="s">
        <v>139</v>
      </c>
      <c r="C31" s="29">
        <v>0.12</v>
      </c>
      <c r="D31" s="29">
        <v>0.12</v>
      </c>
      <c r="E31" s="29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ht="12.75">
      <c r="G1" s="22"/>
    </row>
    <row r="2" spans="1:7" ht="30" customHeight="1">
      <c r="A2" s="15" t="s">
        <v>140</v>
      </c>
      <c r="B2" s="15"/>
      <c r="C2" s="15"/>
      <c r="D2" s="15"/>
      <c r="E2" s="15"/>
      <c r="F2" s="15"/>
      <c r="G2" s="15"/>
    </row>
    <row r="3" spans="1:7" ht="18" customHeight="1">
      <c r="A3" s="17" t="s">
        <v>66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ht="18" customHeight="1">
      <c r="A5" s="4"/>
      <c r="B5" s="4"/>
      <c r="C5" s="4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/>
      <c r="B7" s="28" t="s">
        <v>29</v>
      </c>
      <c r="C7" s="29">
        <v>11</v>
      </c>
      <c r="D7" s="29"/>
      <c r="E7" s="30">
        <v>11</v>
      </c>
      <c r="F7" s="29"/>
      <c r="G7" s="29"/>
    </row>
    <row r="8" spans="1:7" ht="27.75" customHeight="1">
      <c r="A8" s="28" t="s">
        <v>147</v>
      </c>
      <c r="B8" s="28" t="s">
        <v>148</v>
      </c>
      <c r="C8" s="29">
        <v>11</v>
      </c>
      <c r="D8" s="29"/>
      <c r="E8" s="30">
        <v>11</v>
      </c>
      <c r="F8" s="29"/>
      <c r="G8" s="29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3"/>
      <c r="B1" s="13"/>
      <c r="C1" s="13"/>
      <c r="D1" s="20" t="s">
        <v>149</v>
      </c>
      <c r="E1" s="18"/>
      <c r="F1" s="13"/>
      <c r="G1" s="13"/>
    </row>
    <row r="2" spans="1:7" ht="29.25" customHeight="1">
      <c r="A2" s="15" t="s">
        <v>150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ht="21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ht="27" customHeight="1">
      <c r="A7" s="5"/>
      <c r="B7" s="5"/>
      <c r="C7" s="19"/>
      <c r="D7" s="19"/>
      <c r="E7" s="19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3"/>
      <c r="B1" s="13"/>
      <c r="C1" s="14" t="s">
        <v>151</v>
      </c>
      <c r="D1" s="14"/>
      <c r="E1" s="14"/>
      <c r="F1" s="13"/>
      <c r="G1" s="13"/>
    </row>
    <row r="2" spans="1:7" ht="29.25" customHeight="1">
      <c r="A2" s="15" t="s">
        <v>152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ht="28.5" customHeight="1">
      <c r="A5" s="4" t="s">
        <v>70</v>
      </c>
      <c r="B5" s="4" t="s">
        <v>71</v>
      </c>
      <c r="C5" s="4" t="s">
        <v>29</v>
      </c>
      <c r="D5" s="4" t="s">
        <v>68</v>
      </c>
      <c r="E5" s="4" t="s">
        <v>69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ht="27" customHeight="1">
      <c r="A7" s="5"/>
      <c r="B7" s="5"/>
      <c r="C7" s="19"/>
      <c r="D7" s="19"/>
      <c r="E7" s="19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2022-03-10T09:39:02Z</dcterms:created>
  <dcterms:modified xsi:type="dcterms:W3CDTF">2022-03-10T10:36:15Z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AF33A3B3E1D149DE9C8CE7E80292DB34</vt:lpwstr>
  </property>
  <property fmtid="{D5CDD505-2E9C-101B-9397-08002B2CF9AE}" pid="4" name="KSOProductBuildV">
    <vt:lpwstr>2052-11.1.0.11365</vt:lpwstr>
  </property>
</Properties>
</file>