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<sst xmlns="http://schemas.openxmlformats.org/spreadsheetml/2006/main" count="28" uniqueCount="28">
  <si>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南康区2022年10月高龄补贴资金发放表</t>
  </si>
  <si>
    <t>序号</t>
  </si>
  <si>
    <t>乡镇名称</t>
  </si>
  <si>
    <t>9月发放人数</t>
  </si>
  <si>
    <t>停发人数</t>
  </si>
  <si>
    <t>新增人数</t>
  </si>
  <si>
    <t>10月实发人数</t>
  </si>
  <si>
    <t>金额（元）</t>
  </si>
  <si>
    <t>浮石乡</t>
  </si>
  <si>
    <t>赤土畲族乡</t>
  </si>
  <si>
    <t>横寨乡</t>
  </si>
  <si>
    <t>朱坊乡</t>
  </si>
  <si>
    <t>太窝乡</t>
  </si>
  <si>
    <t>龙华镇</t>
  </si>
  <si>
    <t>十八塘乡</t>
  </si>
  <si>
    <t>横市镇</t>
  </si>
  <si>
    <t>麻双乡</t>
  </si>
  <si>
    <t>坪市乡</t>
  </si>
  <si>
    <t>隆木乡</t>
  </si>
  <si>
    <t>大坪乡</t>
  </si>
  <si>
    <t>龙岭镇</t>
  </si>
  <si>
    <t>镜坝镇</t>
  </si>
  <si>
    <t>东山街办</t>
  </si>
  <si>
    <t>南水</t>
  </si>
  <si>
    <t>龙回镇</t>
  </si>
  <si>
    <t>蓉江街办</t>
  </si>
  <si>
    <t>唐江镇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</si>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</sst>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4">
    <font>
      <sz val="12"/>
      <name val="宋体"/>
      <charset val="134"/>
    </font>
    <font>
      <sz val="12"/>
      <color indexed="10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L6" sqref="L6"/>
    </sheetView>
  </sheetViews>
  <sheetFormatPr defaultColWidth="9" defaultRowHeight="14.25" outlineLevelCol="7"/>
  <cols>
    <col min="1" max="1" width="7" style="2" customWidth="1"/>
    <col min="2" max="2" width="12.875" style="2" customWidth="1"/>
    <col min="3" max="3" width="12.375" style="2" customWidth="1"/>
    <col min="4" max="4" width="9.25" style="2" customWidth="1"/>
    <col min="5" max="5" width="8.375" style="2" customWidth="1"/>
    <col min="6" max="6" width="12.625" style="3" customWidth="1"/>
    <col min="7" max="7" width="16.625" style="2" customWidth="1"/>
    <col min="8" max="16384" width="9" style="2"/>
  </cols>
  <sheetData>
    <row r="1" ht="59" customHeight="1" spans="1:7">
      <c r="A1" s="4" t="s">
        <v>0</v>
      </c>
      <c r="B1" s="4"/>
      <c r="C1" s="4"/>
      <c r="D1" s="4"/>
      <c r="E1" s="4"/>
      <c r="F1" s="4"/>
      <c r="G1" s="4"/>
    </row>
    <row r="2" ht="4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31" customHeight="1" spans="1:8">
      <c r="A3" s="5">
        <v>1</v>
      </c>
      <c r="B3" s="5" t="s">
        <v>8</v>
      </c>
      <c r="C3" s="5">
        <v>551</v>
      </c>
      <c r="D3" s="5">
        <f>C3+E3-F3</f>
        <v>6</v>
      </c>
      <c r="E3" s="5">
        <v>10</v>
      </c>
      <c r="F3" s="5">
        <v>555</v>
      </c>
      <c r="G3" s="6">
        <v>52400</v>
      </c>
      <c r="H3" s="7"/>
    </row>
    <row r="4" ht="31" customHeight="1" spans="1:8">
      <c r="A4" s="5">
        <v>2</v>
      </c>
      <c r="B4" s="5" t="s">
        <v>9</v>
      </c>
      <c r="C4" s="5">
        <v>945</v>
      </c>
      <c r="D4" s="5">
        <f t="shared" ref="D4:D21" si="0">C4+E4-F4</f>
        <v>8</v>
      </c>
      <c r="E4" s="5">
        <v>8</v>
      </c>
      <c r="F4" s="5">
        <v>945</v>
      </c>
      <c r="G4" s="6">
        <v>79700</v>
      </c>
      <c r="H4" s="7"/>
    </row>
    <row r="5" s="1" customFormat="1" ht="31" customHeight="1" spans="1:8">
      <c r="A5" s="5">
        <v>3</v>
      </c>
      <c r="B5" s="5" t="s">
        <v>10</v>
      </c>
      <c r="C5" s="5">
        <v>438</v>
      </c>
      <c r="D5" s="5">
        <f t="shared" si="0"/>
        <v>3</v>
      </c>
      <c r="E5" s="5">
        <v>5</v>
      </c>
      <c r="F5" s="5">
        <v>440</v>
      </c>
      <c r="G5" s="6">
        <v>41300</v>
      </c>
      <c r="H5" s="7"/>
    </row>
    <row r="6" s="1" customFormat="1" ht="31" customHeight="1" spans="1:8">
      <c r="A6" s="5">
        <v>4</v>
      </c>
      <c r="B6" s="5" t="s">
        <v>11</v>
      </c>
      <c r="C6" s="5">
        <v>983</v>
      </c>
      <c r="D6" s="5">
        <f t="shared" si="0"/>
        <v>7</v>
      </c>
      <c r="E6" s="5">
        <v>14</v>
      </c>
      <c r="F6" s="5">
        <v>990</v>
      </c>
      <c r="G6" s="6">
        <v>90000</v>
      </c>
      <c r="H6" s="7"/>
    </row>
    <row r="7" ht="31" customHeight="1" spans="1:7">
      <c r="A7" s="5">
        <v>5</v>
      </c>
      <c r="B7" s="5" t="s">
        <v>12</v>
      </c>
      <c r="C7" s="5">
        <v>171</v>
      </c>
      <c r="D7" s="5">
        <f t="shared" si="0"/>
        <v>3</v>
      </c>
      <c r="E7" s="5">
        <v>7</v>
      </c>
      <c r="F7" s="5">
        <v>175</v>
      </c>
      <c r="G7" s="6">
        <v>17850</v>
      </c>
    </row>
    <row r="8" ht="31" customHeight="1" spans="1:7">
      <c r="A8" s="5">
        <v>6</v>
      </c>
      <c r="B8" s="5" t="s">
        <v>13</v>
      </c>
      <c r="C8" s="5">
        <v>1141</v>
      </c>
      <c r="D8" s="5">
        <f>C8+E8-F8</f>
        <v>6</v>
      </c>
      <c r="E8" s="5">
        <v>10</v>
      </c>
      <c r="F8" s="5">
        <v>1145</v>
      </c>
      <c r="G8" s="6">
        <v>100500</v>
      </c>
    </row>
    <row r="9" ht="31" customHeight="1" spans="1:7">
      <c r="A9" s="5">
        <v>7</v>
      </c>
      <c r="B9" s="5" t="s">
        <v>14</v>
      </c>
      <c r="C9" s="5">
        <v>851</v>
      </c>
      <c r="D9" s="5">
        <f t="shared" si="0"/>
        <v>8</v>
      </c>
      <c r="E9" s="5">
        <v>7</v>
      </c>
      <c r="F9" s="5">
        <v>850</v>
      </c>
      <c r="G9" s="6">
        <v>75200</v>
      </c>
    </row>
    <row r="10" ht="31" customHeight="1" spans="1:7">
      <c r="A10" s="5">
        <v>8</v>
      </c>
      <c r="B10" s="5" t="s">
        <v>15</v>
      </c>
      <c r="C10" s="5">
        <v>636</v>
      </c>
      <c r="D10" s="5">
        <f t="shared" si="0"/>
        <v>1</v>
      </c>
      <c r="E10" s="5">
        <v>15</v>
      </c>
      <c r="F10" s="5">
        <v>650</v>
      </c>
      <c r="G10" s="6">
        <v>51850</v>
      </c>
    </row>
    <row r="11" ht="31" customHeight="1" spans="1:7">
      <c r="A11" s="5">
        <v>9</v>
      </c>
      <c r="B11" s="5" t="s">
        <v>16</v>
      </c>
      <c r="C11" s="5">
        <v>790</v>
      </c>
      <c r="D11" s="5">
        <f>C11+E11-F11</f>
        <v>6</v>
      </c>
      <c r="E11" s="5">
        <v>17</v>
      </c>
      <c r="F11" s="5">
        <v>801</v>
      </c>
      <c r="G11" s="6">
        <v>68850</v>
      </c>
    </row>
    <row r="12" ht="31" customHeight="1" spans="1:7">
      <c r="A12" s="5">
        <v>10</v>
      </c>
      <c r="B12" s="5" t="s">
        <v>17</v>
      </c>
      <c r="C12" s="5">
        <v>553</v>
      </c>
      <c r="D12" s="5">
        <f t="shared" si="0"/>
        <v>7</v>
      </c>
      <c r="E12" s="5"/>
      <c r="F12" s="5">
        <v>546</v>
      </c>
      <c r="G12" s="6">
        <v>45850</v>
      </c>
    </row>
    <row r="13" ht="31" customHeight="1" spans="1:7">
      <c r="A13" s="5">
        <v>11</v>
      </c>
      <c r="B13" s="5" t="s">
        <v>18</v>
      </c>
      <c r="C13" s="5">
        <v>475</v>
      </c>
      <c r="D13" s="5">
        <f t="shared" si="0"/>
        <v>2</v>
      </c>
      <c r="E13" s="5">
        <v>5</v>
      </c>
      <c r="F13" s="5">
        <v>478</v>
      </c>
      <c r="G13" s="6">
        <v>40050</v>
      </c>
    </row>
    <row r="14" ht="31" customHeight="1" spans="1:7">
      <c r="A14" s="5">
        <v>12</v>
      </c>
      <c r="B14" s="5" t="s">
        <v>19</v>
      </c>
      <c r="C14" s="5">
        <v>564</v>
      </c>
      <c r="D14" s="5">
        <f t="shared" si="0"/>
        <v>5</v>
      </c>
      <c r="E14" s="5">
        <v>11</v>
      </c>
      <c r="F14" s="5">
        <v>570</v>
      </c>
      <c r="G14" s="6">
        <v>49100</v>
      </c>
    </row>
    <row r="15" ht="31" customHeight="1" spans="1:8">
      <c r="A15" s="5">
        <v>13</v>
      </c>
      <c r="B15" s="5" t="s">
        <v>20</v>
      </c>
      <c r="C15" s="5">
        <v>1103</v>
      </c>
      <c r="D15" s="5">
        <f t="shared" si="0"/>
        <v>5</v>
      </c>
      <c r="E15" s="5"/>
      <c r="F15" s="5">
        <v>1098</v>
      </c>
      <c r="G15" s="6">
        <v>100050</v>
      </c>
      <c r="H15" s="7"/>
    </row>
    <row r="16" ht="31" customHeight="1" spans="1:8">
      <c r="A16" s="5">
        <v>14</v>
      </c>
      <c r="B16" s="5" t="s">
        <v>21</v>
      </c>
      <c r="C16" s="5">
        <v>806</v>
      </c>
      <c r="D16" s="5">
        <f t="shared" si="0"/>
        <v>4</v>
      </c>
      <c r="E16" s="5">
        <v>6</v>
      </c>
      <c r="F16" s="5">
        <v>808</v>
      </c>
      <c r="G16" s="6">
        <v>76600</v>
      </c>
      <c r="H16" s="7"/>
    </row>
    <row r="17" s="1" customFormat="1" ht="31" customHeight="1" spans="1:8">
      <c r="A17" s="5">
        <v>15</v>
      </c>
      <c r="B17" s="5" t="s">
        <v>22</v>
      </c>
      <c r="C17" s="5">
        <v>821</v>
      </c>
      <c r="D17" s="5">
        <f t="shared" si="0"/>
        <v>8</v>
      </c>
      <c r="E17" s="5">
        <v>8</v>
      </c>
      <c r="F17" s="5">
        <v>821</v>
      </c>
      <c r="G17" s="6">
        <v>72550</v>
      </c>
      <c r="H17" s="8"/>
    </row>
    <row r="18" s="1" customFormat="1" ht="31" customHeight="1" spans="1:8">
      <c r="A18" s="5">
        <v>16</v>
      </c>
      <c r="B18" s="5" t="s">
        <v>23</v>
      </c>
      <c r="C18" s="5">
        <v>238</v>
      </c>
      <c r="D18" s="5">
        <f t="shared" si="0"/>
        <v>1</v>
      </c>
      <c r="E18" s="5">
        <v>2</v>
      </c>
      <c r="F18" s="5">
        <v>239</v>
      </c>
      <c r="G18" s="6">
        <v>22000</v>
      </c>
      <c r="H18" s="7"/>
    </row>
    <row r="19" ht="31" customHeight="1" spans="1:8">
      <c r="A19" s="5">
        <v>17</v>
      </c>
      <c r="B19" s="5" t="s">
        <v>24</v>
      </c>
      <c r="C19" s="5">
        <v>855</v>
      </c>
      <c r="D19" s="5">
        <f t="shared" si="0"/>
        <v>3</v>
      </c>
      <c r="E19" s="5"/>
      <c r="F19" s="5">
        <v>852</v>
      </c>
      <c r="G19" s="6">
        <v>75900</v>
      </c>
      <c r="H19" s="7"/>
    </row>
    <row r="20" ht="31" customHeight="1" spans="1:8">
      <c r="A20" s="5">
        <v>18</v>
      </c>
      <c r="B20" s="5" t="s">
        <v>25</v>
      </c>
      <c r="C20" s="5">
        <v>1753</v>
      </c>
      <c r="D20" s="5">
        <f t="shared" si="0"/>
        <v>10</v>
      </c>
      <c r="E20" s="5">
        <v>15</v>
      </c>
      <c r="F20" s="5">
        <v>1758</v>
      </c>
      <c r="G20" s="6">
        <v>157750</v>
      </c>
      <c r="H20" s="7"/>
    </row>
    <row r="21" ht="31" customHeight="1" spans="1:8">
      <c r="A21" s="5">
        <v>19</v>
      </c>
      <c r="B21" s="5" t="s">
        <v>26</v>
      </c>
      <c r="C21" s="5">
        <v>2240</v>
      </c>
      <c r="D21" s="5">
        <f t="shared" si="0"/>
        <v>16</v>
      </c>
      <c r="E21" s="5">
        <v>33</v>
      </c>
      <c r="F21" s="5">
        <v>2257</v>
      </c>
      <c r="G21" s="6">
        <v>209900</v>
      </c>
      <c r="H21" s="7"/>
    </row>
    <row r="22" ht="31" customHeight="1" spans="1:8">
      <c r="A22" s="5">
        <v>20</v>
      </c>
      <c r="B22" s="5" t="s">
        <v>27</v>
      </c>
      <c r="C22" s="5">
        <f>SUM(C3:C21)</f>
        <v>15914</v>
      </c>
      <c r="D22" s="5">
        <f>SUM(D3:D21)</f>
        <v>109</v>
      </c>
      <c r="E22" s="5">
        <f>SUM(E3:E21)</f>
        <v>173</v>
      </c>
      <c r="F22" s="5">
        <f>SUM(F3:F21)</f>
        <v>15978</v>
      </c>
      <c r="G22" s="6">
        <f>SUM(G3:G21)</f>
        <v>1427400</v>
      </c>
      <c r="H22" s="7"/>
    </row>
  </sheetData>
  <mergeCells count="1">
    <mergeCell ref="A1:G1"/>
  </mergeCells>
  <printOptions horizontalCentered="1" verticalCentered="1"/>
  <pageMargins left="0.751388888888889" right="0.751388888888889" top="0.802777777777778" bottom="0.60625" header="0.5" footer="0.5"/>
  <pageSetup paperSize="9" orientation="portrait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2021-02-08T01:17:00Z</dcterms:created>
  <dcterms:modified xsi:type="dcterms:W3CDTF">2022-10-11T08:27:41Z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1B686D7CA3C34642AD4BE493931371EB</vt:lpwstr>
  </property>
</Properties>
</file>