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2" activeTab="15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国有资本" sheetId="9" r:id="rId9"/>
    <sheet name="部门整体支出绩效目标表" sheetId="10" r:id="rId10"/>
    <sheet name="农村综合改革项目" sheetId="11" r:id="rId11"/>
    <sheet name="乡镇保运转区级补助项目" sheetId="12" r:id="rId12"/>
    <sheet name="人大会议事物项目" sheetId="13" r:id="rId13"/>
    <sheet name="卫生健康项目" sheetId="14" r:id="rId14"/>
    <sheet name="纪检监察项目" sheetId="15" r:id="rId15"/>
    <sheet name="城乡社区管理项目" sheetId="16" r:id="rId16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<sst xmlns="http://schemas.openxmlformats.org/spreadsheetml/2006/main" count="748" uniqueCount="310">
  <si>
    <t>部门公开表1</t>
  </si>
  <si>
    <t>收支预算总表</t>
  </si>
  <si>
    <t>填报单位：赣州市南康区隆木乡人民政府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</si>
  <si>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</si>
  <si>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</si>
  <si>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</si>
  <si>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</si>
  <si>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</si>
  <si>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</si>
  <si>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</si>
  <si>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</si>
  <si>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</si>
  <si>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</si>
  <si>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政府性基金预算拨款收入</t>
  </si>
  <si>
    <t>卫生健康支出</t>
  </si>
  <si>
    <t xml:space="preserve">    专项收入</t>
  </si>
  <si>
    <t>农林水支出</t>
  </si>
  <si>
    <t xml:space="preserve">    预算内投资收入</t>
  </si>
  <si>
    <t>其他支出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</si>
  <si>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</si>
  <si>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</si>
  <si>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</si>
  <si>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</si>
  <si>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</si>
  <si>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</si>
  <si>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</si>
  <si>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</si>
  <si>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</si>
  <si>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</si>
  <si>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</si>
  <si>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</si>
  <si>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</si>
  <si>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</si>
  <si>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</si>
  <si>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</si>
  <si>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</si>
  <si>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</si>
  <si>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</si>
  <si>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</si>
  <si>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</si>
  <si>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</si>
  <si>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</si>
  <si>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</si>
  <si>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</si>
  <si>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</si>
  <si>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</si>
  <si>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</si>
  <si>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</si>
  <si>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</si>
  <si>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</si>
  <si>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</si>
  <si>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</si>
  <si>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</si>
  <si>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</si>
  <si>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</si>
  <si>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</si>
  <si>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</si>
  <si>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</si>
  <si>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</si>
  <si>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2011199</t>
  </si>
  <si>
    <t>　　其他纪检监察事务支出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</si>
  <si>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</si>
  <si>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</si>
  <si>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</si>
  <si>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</si>
  <si>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</si>
  <si>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</si>
  <si>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</si>
  <si>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</si>
  <si>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</si>
  <si>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</si>
  <si>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</si>
  <si>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</si>
  <si>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</si>
  <si>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</si>
  <si>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</si>
  <si>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213</t>
  </si>
  <si>
    <t>　农业农村</t>
  </si>
  <si>
    <t>　　2130101</t>
  </si>
  <si>
    <t>　农村综合改革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</si>
  <si>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</si>
  <si>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</si>
  <si>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</si>
  <si>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</si>
  <si>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</si>
  <si>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</si>
  <si>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229</t>
  </si>
  <si>
    <t>　其他支出</t>
  </si>
  <si>
    <t>　　2299999</t>
  </si>
  <si>
    <t>　　其他支出</t>
  </si>
  <si>
    <t>部门公开表3：</t>
  </si>
  <si>
    <t>部门支出总表</t>
  </si>
  <si>
    <t>基本支出</t>
  </si>
  <si>
    <t>项目支出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</si>
  <si>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</si>
  <si>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</si>
  <si>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</si>
  <si>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</si>
  <si>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</si>
  <si>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</si>
  <si>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</si>
  <si>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</si>
  <si>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</si>
  <si>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</si>
  <si>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</si>
  <si>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</si>
  <si>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</si>
  <si>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填报单位：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</si>
  <si>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</si>
  <si>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</si>
  <si>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</si>
  <si>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</si>
  <si>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</si>
  <si>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</si>
  <si>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</si>
  <si>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</si>
  <si>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</si>
  <si>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</si>
  <si>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</si>
  <si>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</si>
  <si>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</si>
  <si>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</si>
  <si>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</si>
  <si>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</si>
  <si>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</si>
  <si>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</si>
  <si>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</si>
  <si>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</si>
  <si>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</si>
  <si>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</si>
  <si>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</si>
  <si>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</si>
  <si>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</si>
  <si>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</si>
  <si>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</si>
  <si>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</si>
  <si>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</si>
  <si>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</si>
  <si>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</si>
  <si>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</si>
  <si>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</si>
  <si>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</si>
  <si>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</si>
  <si>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</si>
  <si>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</si>
  <si>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</si>
  <si>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</si>
  <si>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</si>
  <si>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</si>
  <si>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</si>
  <si>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</si>
  <si>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</si>
  <si>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</si>
  <si>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</si>
  <si>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</si>
  <si>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</si>
  <si>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</si>
  <si>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</si>
  <si>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</si>
  <si>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</si>
  <si>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</si>
  <si>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</si>
  <si>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</si>
  <si>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</si>
  <si>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</si>
  <si>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</si>
  <si>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</si>
  <si>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</si>
  <si>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</si>
  <si>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</si>
  <si>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</si>
  <si>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</si>
  <si>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</si>
  <si>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</si>
  <si>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</si>
  <si>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</si>
  <si>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31006</t>
  </si>
  <si>
    <t>　大型修缮</t>
  </si>
  <si>
    <t>部门公开表7</t>
  </si>
  <si>
    <t>一般公共预算“三公”经费支出表</t>
  </si>
  <si>
    <t>合    计</t>
  </si>
  <si>
    <t>因公出国(境)费</t>
  </si>
  <si>
    <t>公务接待费</t>
  </si>
  <si>
    <t>公务用车运行维护费</t>
  </si>
  <si>
    <t>公务用车购置</t>
  </si>
  <si>
    <t>部门公开表8</t>
  </si>
  <si>
    <t>注：若为空表，则为该部门（单位）无政府性基金收支</t>
  </si>
  <si>
    <t>政府性基金预算支出表</t>
  </si>
  <si>
    <t>……</t>
  </si>
  <si>
    <t>部门公开表9</t>
  </si>
  <si>
    <t>注：若为空表，则为该部门（单位）无国有资本经营预算收支</t>
  </si>
  <si>
    <t>国有资本经营预算支出表</t>
  </si>
  <si>
    <t>2023年部门整体支出绩效目标表</t>
  </si>
  <si>
    <t>部门名称</t>
  </si>
  <si>
    <t>赣州市南康区隆木乡人民政府</t>
  </si>
  <si>
    <t>联系人</t>
  </si>
  <si>
    <t>宋祥凤</t>
  </si>
  <si>
    <t>联系电话</t>
  </si>
  <si>
    <t>部门基本信息</t>
  </si>
  <si>
    <t>部门所属领域</t>
  </si>
  <si>
    <t>国家机构</t>
  </si>
  <si>
    <t>直属单位包括</t>
  </si>
  <si>
    <t>隆木乡综合便民服务中心、隆木乡综合执法大队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</si>
  <si>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</si>
  <si>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</si>
  <si>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</si>
  <si>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</si>
  <si>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</si>
  <si>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</si>
  <si>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</si>
  <si>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</si>
  <si>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</si>
  <si>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</si>
  <si>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</si>
  <si>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</si>
  <si>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</si>
  <si>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</si>
  <si>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</si>
  <si>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</si>
  <si>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</si>
  <si>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</si>
  <si>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</si>
  <si>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</si>
  <si>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</si>
  <si>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</si>
  <si>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行政村个数</t>
  </si>
  <si>
    <t>质量指标</t>
  </si>
  <si>
    <t>村干部个数</t>
  </si>
  <si>
    <t>时效指标</t>
  </si>
  <si>
    <t>年度建设完成率</t>
  </si>
  <si>
    <t>≥80%</t>
  </si>
  <si>
    <t>成本指标</t>
  </si>
  <si>
    <t>资金发放及时率（%）</t>
  </si>
  <si>
    <t>效益指标</t>
  </si>
  <si>
    <t>经济效益指标</t>
  </si>
  <si>
    <t>社会经济发展</t>
  </si>
  <si>
    <t>稳定</t>
  </si>
  <si>
    <t>社会效益指标</t>
  </si>
  <si>
    <t>社会和谐稳定</t>
  </si>
  <si>
    <t>明显</t>
  </si>
  <si>
    <t>生态效益指标</t>
  </si>
  <si>
    <t>可持续影响指标</t>
  </si>
  <si>
    <t>基层政权稳定</t>
  </si>
  <si>
    <t>长期</t>
  </si>
  <si>
    <t>满意度指标</t>
  </si>
  <si>
    <t xml:space="preserve">满意度指标 </t>
  </si>
  <si>
    <t>群众满意度</t>
  </si>
  <si>
    <t>≥90%</t>
  </si>
  <si>
    <t>部门公开表10</t>
  </si>
  <si>
    <t>项目支出绩效目标表</t>
  </si>
  <si>
    <t>（ 2023年度）</t>
  </si>
  <si>
    <t>项目名称</t>
  </si>
  <si>
    <t>农村综合改革项目</t>
  </si>
  <si>
    <t>主管部门及代码</t>
  </si>
  <si>
    <t>921001赣州市南康区隆木乡政府</t>
  </si>
  <si>
    <t>实施单位</t>
  </si>
  <si>
    <t>项目属性</t>
  </si>
  <si>
    <t>本年项目</t>
  </si>
  <si>
    <t>项目日期范围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</si>
  <si>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</si>
  <si>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</si>
  <si>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</si>
  <si>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</si>
  <si>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</si>
  <si>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</si>
  <si>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保障乡村正常运转，保障村干部待遇发放，提高其积极性，保障村级组织运转。</t>
  </si>
  <si>
    <t>指标值</t>
  </si>
  <si>
    <t>人均工资发放到位率</t>
  </si>
  <si>
    <t>村庄治理水平</t>
  </si>
  <si>
    <t>提升</t>
  </si>
  <si>
    <t>乡镇保运转区级补助项目</t>
  </si>
  <si>
    <t>保障乡镇正常运转</t>
  </si>
  <si>
    <t>经济成本指标</t>
  </si>
  <si>
    <t>乡镇运转支出数</t>
  </si>
  <si>
    <t>＜212800元</t>
  </si>
  <si>
    <t>报账运转月数</t>
  </si>
  <si>
    <t>12个</t>
  </si>
  <si>
    <t>资金使用效益</t>
  </si>
  <si>
    <t>良好</t>
  </si>
  <si>
    <t>乡镇治理水平</t>
  </si>
  <si>
    <t>人大会议事物项目</t>
  </si>
  <si>
    <t>乡镇人大工作经费（人大会议、人大代表活动、人大联络站）征拆拨付，保障全年人大工作正常开展</t>
  </si>
  <si>
    <t>乡人大运转成本</t>
  </si>
  <si>
    <t>＜101600元</t>
  </si>
  <si>
    <t>联络站建设个数</t>
  </si>
  <si>
    <t>1个</t>
  </si>
  <si>
    <t>人大会议召开成功率</t>
  </si>
  <si>
    <t>卫生健康项目</t>
  </si>
  <si>
    <t>2023年卫生健康计划生育项目正常开展。</t>
  </si>
  <si>
    <t>提供卫生服务支出</t>
  </si>
  <si>
    <t>＜43000元</t>
  </si>
  <si>
    <t>购置相关卫生计划物品金额</t>
  </si>
  <si>
    <t>任务完成合格率</t>
  </si>
  <si>
    <t>提供服务及时率（%）</t>
  </si>
  <si>
    <t>改善基层卫生服务水平</t>
  </si>
  <si>
    <t>纪检监察项目</t>
  </si>
  <si>
    <t>保障2023年纪检工作正常运行。</t>
  </si>
  <si>
    <t>开展纪检督查次数</t>
  </si>
  <si>
    <t>＞5次</t>
  </si>
  <si>
    <t>纪检案件完成率</t>
  </si>
  <si>
    <t>工作完成及时率</t>
  </si>
  <si>
    <t>资金拨付到位率（%）</t>
  </si>
  <si>
    <t>城乡社区管理项目</t>
  </si>
  <si>
    <t>保障执法队人员工资正常发放</t>
  </si>
  <si>
    <t>发放金额</t>
  </si>
  <si>
    <t>＜200000元</t>
  </si>
  <si>
    <t>执法队人数</t>
  </si>
  <si>
    <t>＜10人</t>
  </si>
  <si>
    <t>执法执勤率</t>
  </si>
  <si>
    <t>人均工资发放到位率（%）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</si>
</sst>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2" fillId="0" borderId="13" xfId="65" applyFont="1" applyFill="1" applyBorder="1" applyAlignment="1">
      <alignment horizontal="center" vertical="center" wrapText="1"/>
      <protection/>
    </xf>
    <xf numFmtId="9" fontId="42" fillId="0" borderId="11" xfId="65" applyNumberFormat="1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4" fillId="0" borderId="1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66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64">
      <alignment/>
      <protection/>
    </xf>
    <xf numFmtId="0" fontId="4" fillId="0" borderId="0" xfId="64" applyAlignment="1">
      <alignment horizontal="right"/>
      <protection/>
    </xf>
    <xf numFmtId="0" fontId="3" fillId="0" borderId="0" xfId="64" applyFont="1" applyAlignment="1">
      <alignment horizontal="center" vertical="center"/>
      <protection/>
    </xf>
    <xf numFmtId="0" fontId="15" fillId="0" borderId="0" xfId="64" applyNumberFormat="1" applyFont="1" applyFill="1" applyAlignment="1" applyProtection="1">
      <alignment horizontal="centerContinuous" vertical="center"/>
      <protection/>
    </xf>
    <xf numFmtId="0" fontId="4" fillId="0" borderId="0" xfId="64" applyFill="1" applyAlignment="1">
      <alignment vertical="center"/>
      <protection/>
    </xf>
    <xf numFmtId="0" fontId="4" fillId="0" borderId="0" xfId="64" applyAlignment="1">
      <alignment horizontal="right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40" fontId="7" fillId="0" borderId="11" xfId="64" applyNumberFormat="1" applyFont="1" applyFill="1" applyBorder="1" applyAlignment="1" applyProtection="1">
      <alignment horizontal="right" vertical="center" wrapText="1"/>
      <protection/>
    </xf>
    <xf numFmtId="40" fontId="7" fillId="0" borderId="10" xfId="64" applyNumberFormat="1" applyFont="1" applyFill="1" applyBorder="1" applyAlignment="1" applyProtection="1">
      <alignment horizontal="right" vertical="center" wrapText="1"/>
      <protection/>
    </xf>
    <xf numFmtId="40" fontId="7" fillId="0" borderId="13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ill="1">
      <alignment/>
      <protection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176" fontId="16" fillId="0" borderId="26" xfId="0" applyNumberFormat="1" applyFont="1" applyFill="1" applyBorder="1" applyAlignment="1" applyProtection="1">
      <alignment horizontal="right" vertical="center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6" fillId="0" borderId="26" xfId="0" applyNumberFormat="1" applyFont="1" applyFill="1" applyBorder="1" applyAlignment="1" applyProtection="1">
      <alignment vertical="center"/>
      <protection/>
    </xf>
    <xf numFmtId="0" fontId="4" fillId="0" borderId="0" xfId="64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0" fillId="0" borderId="0" xfId="64" applyFont="1" applyFill="1" applyAlignment="1">
      <alignment wrapText="1"/>
      <protection/>
    </xf>
    <xf numFmtId="0" fontId="7" fillId="0" borderId="0" xfId="64" applyFont="1" applyFill="1" applyAlignment="1">
      <alignment horizontal="right" vertical="center" wrapText="1"/>
      <protection/>
    </xf>
    <xf numFmtId="0" fontId="17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4" fontId="7" fillId="0" borderId="10" xfId="64" applyNumberFormat="1" applyFont="1" applyFill="1" applyBorder="1" applyAlignment="1">
      <alignment horizontal="center" vertical="center" wrapText="1"/>
      <protection/>
    </xf>
    <xf numFmtId="4" fontId="7" fillId="0" borderId="10" xfId="64" applyNumberFormat="1" applyFont="1" applyFill="1" applyBorder="1" applyAlignment="1">
      <alignment horizontal="lef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4" fontId="7" fillId="0" borderId="10" xfId="64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6" fillId="0" borderId="27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76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right" vertical="center" wrapText="1"/>
    </xf>
    <xf numFmtId="0" fontId="7" fillId="0" borderId="0" xfId="64" applyFont="1" applyFill="1">
      <alignment/>
      <protection/>
    </xf>
    <xf numFmtId="0" fontId="18" fillId="0" borderId="0" xfId="64" applyFont="1" applyFill="1">
      <alignment/>
      <protection/>
    </xf>
    <xf numFmtId="0" fontId="7" fillId="0" borderId="0" xfId="64" applyFont="1" applyFill="1" applyAlignment="1">
      <alignment horizontal="right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left" vertical="center"/>
      <protection/>
    </xf>
    <xf numFmtId="4" fontId="7" fillId="0" borderId="10" xfId="64" applyNumberFormat="1" applyFont="1" applyFill="1" applyBorder="1" applyAlignment="1">
      <alignment vertical="center"/>
      <protection/>
    </xf>
    <xf numFmtId="40" fontId="7" fillId="0" borderId="10" xfId="64" applyNumberFormat="1" applyFont="1" applyFill="1" applyBorder="1" applyAlignment="1">
      <alignment horizontal="right" vertical="center" wrapText="1"/>
      <protection/>
    </xf>
    <xf numFmtId="0" fontId="4" fillId="0" borderId="10" xfId="64" applyBorder="1">
      <alignment/>
      <protection/>
    </xf>
    <xf numFmtId="4" fontId="7" fillId="0" borderId="10" xfId="64" applyNumberFormat="1" applyFont="1" applyFill="1" applyBorder="1" applyAlignment="1">
      <alignment horizontal="center" vertical="center"/>
      <protection/>
    </xf>
    <xf numFmtId="40" fontId="7" fillId="0" borderId="10" xfId="64" applyNumberFormat="1" applyFont="1" applyFill="1" applyBorder="1" applyAlignment="1" applyProtection="1">
      <alignment horizontal="right" vertical="center"/>
      <protection/>
    </xf>
    <xf numFmtId="4" fontId="7" fillId="0" borderId="10" xfId="64" applyNumberFormat="1" applyFont="1" applyFill="1" applyBorder="1">
      <alignment/>
      <protection/>
    </xf>
    <xf numFmtId="40" fontId="7" fillId="0" borderId="10" xfId="64" applyNumberFormat="1" applyFont="1" applyFill="1" applyBorder="1" applyAlignment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workbookViewId="0" topLeftCell="A7">
      <selection activeCell="D14" sqref="D14"/>
    </sheetView>
  </sheetViews>
  <sheetFormatPr defaultColWidth="7.25390625" defaultRowHeight="19.5" customHeight="1"/>
  <cols>
    <col min="1" max="1" width="39.875" style="112" customWidth="1"/>
    <col min="2" max="2" width="20.50390625" style="112" customWidth="1"/>
    <col min="3" max="3" width="31.75390625" style="112" customWidth="1"/>
    <col min="4" max="4" width="19.25390625" style="112" customWidth="1"/>
    <col min="5" max="16384" width="7.25390625" style="112" customWidth="1"/>
  </cols>
  <sheetData>
    <row r="2" spans="1:4" s="68" customFormat="1" ht="19.5" customHeight="1">
      <c r="A2" s="113" t="s">
        <v>0</v>
      </c>
      <c r="D2" s="114"/>
    </row>
    <row r="3" spans="1:4" ht="29.25" customHeight="1">
      <c r="A3" s="115" t="s">
        <v>1</v>
      </c>
      <c r="B3" s="116"/>
      <c r="C3" s="116"/>
      <c r="D3" s="116"/>
    </row>
    <row r="4" spans="1:4" ht="17.25" customHeight="1">
      <c r="A4" s="117" t="s">
        <v>2</v>
      </c>
      <c r="D4" s="114" t="s">
        <v>3</v>
      </c>
    </row>
    <row r="5" spans="1:4" ht="17.25" customHeight="1">
      <c r="A5" s="118" t="s">
        <v>4</v>
      </c>
      <c r="B5" s="119"/>
      <c r="C5" s="118" t="s">
        <v>5</v>
      </c>
      <c r="D5" s="119"/>
    </row>
    <row r="6" spans="1:4" ht="17.25" customHeight="1">
      <c r="A6" s="120" t="s">
        <v>6</v>
      </c>
      <c r="B6" s="120" t="s">
        <v>7</v>
      </c>
      <c r="C6" s="120" t="s">
        <v>8</v>
      </c>
      <c r="D6" s="120" t="s">
        <v>7</v>
      </c>
    </row>
    <row r="7" spans="1:4" ht="17.25" customHeight="1">
      <c r="A7" s="121" t="s">
        <v>9</v>
      </c>
      <c r="B7" s="95"/>
      <c r="C7" s="122" t="s">
        <v>10</v>
      </c>
      <c r="D7" s="66">
        <v>473.49</v>
      </c>
    </row>
    <row r="8" spans="1:4" ht="17.25" customHeight="1">
      <c r="A8" s="121" t="s">
        <v>11</v>
      </c>
      <c r="B8" s="95">
        <v>890.4288</v>
      </c>
      <c r="C8" s="122" t="s">
        <v>12</v>
      </c>
      <c r="D8" s="66">
        <v>47.85</v>
      </c>
    </row>
    <row r="9" spans="1:4" ht="17.25" customHeight="1">
      <c r="A9" s="121" t="s">
        <v>13</v>
      </c>
      <c r="B9" s="95"/>
      <c r="C9" s="122" t="s">
        <v>14</v>
      </c>
      <c r="D9" s="66">
        <v>26.36</v>
      </c>
    </row>
    <row r="10" spans="1:4" ht="17.25" customHeight="1">
      <c r="A10" s="121" t="s">
        <v>15</v>
      </c>
      <c r="B10" s="95">
        <v>0</v>
      </c>
      <c r="C10" s="122" t="s">
        <v>16</v>
      </c>
      <c r="D10" s="66">
        <v>342.73</v>
      </c>
    </row>
    <row r="11" spans="1:4" ht="17.25" customHeight="1">
      <c r="A11" s="121" t="s">
        <v>17</v>
      </c>
      <c r="B11" s="95">
        <v>0</v>
      </c>
      <c r="C11" s="122" t="s">
        <v>18</v>
      </c>
      <c r="D11" s="66">
        <v>4756.19</v>
      </c>
    </row>
    <row r="12" spans="1:4" ht="17.25" customHeight="1">
      <c r="A12" s="121" t="s">
        <v>19</v>
      </c>
      <c r="B12" s="95">
        <v>0</v>
      </c>
      <c r="C12" s="122"/>
      <c r="D12" s="66"/>
    </row>
    <row r="13" spans="1:4" ht="17.25" customHeight="1">
      <c r="A13" s="121" t="s">
        <v>20</v>
      </c>
      <c r="B13" s="95">
        <v>0</v>
      </c>
      <c r="C13" s="122"/>
      <c r="D13" s="66"/>
    </row>
    <row r="14" spans="1:4" ht="17.25" customHeight="1">
      <c r="A14" s="121" t="s">
        <v>21</v>
      </c>
      <c r="B14" s="95">
        <v>0</v>
      </c>
      <c r="C14" s="122"/>
      <c r="D14" s="66"/>
    </row>
    <row r="15" spans="1:4" ht="17.25" customHeight="1">
      <c r="A15" s="121" t="s">
        <v>22</v>
      </c>
      <c r="B15" s="95">
        <v>0</v>
      </c>
      <c r="C15" s="122"/>
      <c r="D15" s="66"/>
    </row>
    <row r="16" spans="1:4" ht="17.25" customHeight="1">
      <c r="A16" s="121" t="s">
        <v>23</v>
      </c>
      <c r="B16" s="95">
        <v>4756.19</v>
      </c>
      <c r="C16" s="122"/>
      <c r="D16" s="66"/>
    </row>
    <row r="17" spans="1:4" ht="17.25" customHeight="1">
      <c r="A17" s="121"/>
      <c r="B17" s="123"/>
      <c r="C17" s="124"/>
      <c r="D17" s="124"/>
    </row>
    <row r="18" spans="1:4" ht="17.25" customHeight="1">
      <c r="A18" s="125" t="s">
        <v>24</v>
      </c>
      <c r="B18" s="123">
        <v>5646.62</v>
      </c>
      <c r="C18" s="125" t="s">
        <v>25</v>
      </c>
      <c r="D18" s="123">
        <v>5646.62</v>
      </c>
    </row>
    <row r="19" spans="1:4" ht="17.25" customHeight="1">
      <c r="A19" s="121" t="s">
        <v>26</v>
      </c>
      <c r="B19" s="66"/>
      <c r="C19" s="121" t="s">
        <v>27</v>
      </c>
      <c r="D19" s="66"/>
    </row>
    <row r="20" spans="1:4" ht="17.25" customHeight="1">
      <c r="A20" s="121" t="s">
        <v>28</v>
      </c>
      <c r="B20" s="126"/>
      <c r="C20" s="127"/>
      <c r="D20" s="123"/>
    </row>
    <row r="21" spans="1:4" ht="17.25" customHeight="1">
      <c r="A21" s="121"/>
      <c r="B21" s="66"/>
      <c r="C21" s="127"/>
      <c r="D21" s="123"/>
    </row>
    <row r="22" spans="1:4" ht="17.25" customHeight="1">
      <c r="A22" s="125" t="s">
        <v>29</v>
      </c>
      <c r="B22" s="128">
        <v>5646.62</v>
      </c>
      <c r="C22" s="125" t="s">
        <v>30</v>
      </c>
      <c r="D22" s="123">
        <v>5646.62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I21" sqref="I21:M21"/>
    </sheetView>
  </sheetViews>
  <sheetFormatPr defaultColWidth="8.875" defaultRowHeight="14.25"/>
  <cols>
    <col min="1" max="1" width="12.625" style="25" customWidth="1"/>
    <col min="2" max="2" width="5.875" style="25" customWidth="1"/>
    <col min="3" max="3" width="1.4921875" style="25" customWidth="1"/>
    <col min="4" max="4" width="13.00390625" style="25" customWidth="1"/>
    <col min="5" max="5" width="7.25390625" style="25" customWidth="1"/>
    <col min="6" max="6" width="3.625" style="25" customWidth="1"/>
    <col min="7" max="7" width="10.375" style="25" customWidth="1"/>
    <col min="8" max="8" width="16.75390625" style="25" customWidth="1"/>
    <col min="9" max="9" width="7.375" style="25" customWidth="1"/>
    <col min="10" max="10" width="4.875" style="25" customWidth="1"/>
    <col min="11" max="11" width="7.25390625" style="25" customWidth="1"/>
    <col min="12" max="12" width="6.50390625" style="25" customWidth="1"/>
    <col min="13" max="13" width="7.00390625" style="25" hidden="1" customWidth="1"/>
    <col min="14" max="16384" width="8.875" style="25" customWidth="1"/>
  </cols>
  <sheetData>
    <row r="1" ht="14.25">
      <c r="A1" s="26" t="s">
        <v>189</v>
      </c>
    </row>
    <row r="2" spans="1:13" s="25" customFormat="1" ht="37.5" customHeight="1">
      <c r="A2" s="27" t="s">
        <v>192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5" customFormat="1" ht="19.5" customHeight="1">
      <c r="A3" s="28" t="s">
        <v>193</v>
      </c>
      <c r="B3" s="28" t="s">
        <v>194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5" customFormat="1" ht="19.5" customHeight="1">
      <c r="A4" s="28" t="s">
        <v>195</v>
      </c>
      <c r="B4" s="28" t="s">
        <v>196</v>
      </c>
      <c r="C4" s="28"/>
      <c r="D4" s="28"/>
      <c r="E4" s="28"/>
      <c r="F4" s="28"/>
      <c r="G4" s="28" t="s">
        <v>197</v>
      </c>
      <c r="H4" s="28">
        <v>13766322745</v>
      </c>
      <c r="I4" s="28"/>
      <c r="J4" s="28"/>
      <c r="K4" s="28"/>
      <c r="L4" s="28"/>
      <c r="M4" s="28"/>
    </row>
    <row r="5" spans="1:13" s="25" customFormat="1" ht="19.5" customHeight="1">
      <c r="A5" s="29" t="s">
        <v>198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5" customFormat="1" ht="36.75" customHeight="1">
      <c r="A6" s="28" t="s">
        <v>199</v>
      </c>
      <c r="B6" s="28"/>
      <c r="C6" s="28"/>
      <c r="D6" s="30" t="s">
        <v>200</v>
      </c>
      <c r="E6" s="30"/>
      <c r="F6" s="30"/>
      <c r="G6" s="30" t="s">
        <v>201</v>
      </c>
      <c r="H6" s="30"/>
      <c r="I6" s="44" t="s">
        <v>202</v>
      </c>
      <c r="J6" s="44"/>
      <c r="K6" s="44"/>
      <c r="L6" s="44"/>
      <c r="M6" s="44"/>
    </row>
    <row r="7" spans="1:13" s="25" customFormat="1" ht="52.5" customHeight="1">
      <c r="A7" s="28" t="s">
        <v>203</v>
      </c>
      <c r="B7" s="28"/>
      <c r="C7" s="28"/>
      <c r="D7" s="28" t="s">
        <v>204</v>
      </c>
      <c r="E7" s="28"/>
      <c r="F7" s="28"/>
      <c r="G7" s="28" t="s">
        <v>205</v>
      </c>
      <c r="H7" s="28"/>
      <c r="I7" s="30">
        <v>52</v>
      </c>
      <c r="J7" s="30"/>
      <c r="K7" s="30"/>
      <c r="L7" s="30"/>
      <c r="M7" s="30"/>
    </row>
    <row r="8" spans="1:13" s="25" customFormat="1" ht="19.5" customHeight="1">
      <c r="A8" s="28" t="s">
        <v>206</v>
      </c>
      <c r="B8" s="28"/>
      <c r="C8" s="28"/>
      <c r="D8" s="28">
        <v>42</v>
      </c>
      <c r="E8" s="28"/>
      <c r="F8" s="28"/>
      <c r="G8" s="28" t="s">
        <v>207</v>
      </c>
      <c r="H8" s="28"/>
      <c r="I8" s="30">
        <v>17</v>
      </c>
      <c r="J8" s="30"/>
      <c r="K8" s="30"/>
      <c r="L8" s="30"/>
      <c r="M8" s="30"/>
    </row>
    <row r="9" spans="1:13" s="25" customFormat="1" ht="19.5" customHeight="1">
      <c r="A9" s="28" t="s">
        <v>208</v>
      </c>
      <c r="B9" s="28"/>
      <c r="C9" s="28"/>
      <c r="D9" s="28">
        <v>25</v>
      </c>
      <c r="E9" s="28"/>
      <c r="F9" s="28"/>
      <c r="G9" s="28" t="s">
        <v>209</v>
      </c>
      <c r="H9" s="28"/>
      <c r="I9" s="30">
        <v>20</v>
      </c>
      <c r="J9" s="30"/>
      <c r="K9" s="30"/>
      <c r="L9" s="30"/>
      <c r="M9" s="30"/>
    </row>
    <row r="10" spans="1:13" s="25" customFormat="1" ht="19.5" customHeight="1">
      <c r="A10" s="31" t="s">
        <v>210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25" customFormat="1" ht="19.5" customHeight="1">
      <c r="A11" s="28" t="s">
        <v>211</v>
      </c>
      <c r="B11" s="28"/>
      <c r="C11" s="28"/>
      <c r="D11" s="32">
        <v>5646.62</v>
      </c>
      <c r="E11" s="32"/>
      <c r="F11" s="32"/>
      <c r="G11" s="28" t="s">
        <v>212</v>
      </c>
      <c r="H11" s="28"/>
      <c r="I11" s="32"/>
      <c r="J11" s="32"/>
      <c r="K11" s="32"/>
      <c r="L11" s="32"/>
      <c r="M11" s="32"/>
    </row>
    <row r="12" spans="1:13" s="25" customFormat="1" ht="19.5" customHeight="1">
      <c r="A12" s="28" t="s">
        <v>213</v>
      </c>
      <c r="B12" s="28"/>
      <c r="C12" s="28"/>
      <c r="D12" s="32">
        <v>890.43</v>
      </c>
      <c r="E12" s="32"/>
      <c r="F12" s="32"/>
      <c r="G12" s="28" t="s">
        <v>214</v>
      </c>
      <c r="H12" s="28"/>
      <c r="I12" s="32">
        <v>4756.19</v>
      </c>
      <c r="J12" s="32"/>
      <c r="K12" s="32"/>
      <c r="L12" s="32"/>
      <c r="M12" s="32"/>
    </row>
    <row r="13" spans="1:13" s="25" customFormat="1" ht="19.5" customHeight="1">
      <c r="A13" s="28" t="s">
        <v>215</v>
      </c>
      <c r="B13" s="28"/>
      <c r="C13" s="28"/>
      <c r="D13" s="32">
        <v>5646.62</v>
      </c>
      <c r="E13" s="32"/>
      <c r="F13" s="32"/>
      <c r="G13" s="28" t="s">
        <v>216</v>
      </c>
      <c r="H13" s="28"/>
      <c r="I13" s="32">
        <v>340.57</v>
      </c>
      <c r="J13" s="32"/>
      <c r="K13" s="32"/>
      <c r="L13" s="32"/>
      <c r="M13" s="32"/>
    </row>
    <row r="14" spans="1:13" s="25" customFormat="1" ht="19.5" customHeight="1">
      <c r="A14" s="28" t="s">
        <v>113</v>
      </c>
      <c r="B14" s="28"/>
      <c r="C14" s="28"/>
      <c r="D14" s="32">
        <v>184.72</v>
      </c>
      <c r="E14" s="32"/>
      <c r="F14" s="32"/>
      <c r="G14" s="33" t="s">
        <v>217</v>
      </c>
      <c r="H14" s="33"/>
      <c r="I14" s="32">
        <v>5121.35</v>
      </c>
      <c r="J14" s="32"/>
      <c r="K14" s="32"/>
      <c r="L14" s="32"/>
      <c r="M14" s="32"/>
    </row>
    <row r="15" spans="1:15" s="25" customFormat="1" ht="19.5" customHeight="1">
      <c r="A15" s="34" t="s">
        <v>218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5"/>
      <c r="O15" s="45"/>
    </row>
    <row r="16" spans="1:13" s="25" customFormat="1" ht="19.5" customHeight="1">
      <c r="A16" s="35" t="s">
        <v>219</v>
      </c>
      <c r="B16" s="36"/>
      <c r="C16" s="37"/>
      <c r="D16" s="34" t="s">
        <v>220</v>
      </c>
      <c r="E16" s="34"/>
      <c r="F16" s="34" t="s">
        <v>221</v>
      </c>
      <c r="G16" s="34"/>
      <c r="H16" s="34"/>
      <c r="I16" s="34" t="s">
        <v>222</v>
      </c>
      <c r="J16" s="34"/>
      <c r="K16" s="34"/>
      <c r="L16" s="34"/>
      <c r="M16" s="34"/>
    </row>
    <row r="17" spans="1:13" s="25" customFormat="1" ht="19.5" customHeight="1">
      <c r="A17" s="38" t="s">
        <v>223</v>
      </c>
      <c r="B17" s="39"/>
      <c r="C17" s="40"/>
      <c r="D17" s="38" t="s">
        <v>224</v>
      </c>
      <c r="E17" s="40"/>
      <c r="F17" s="41" t="s">
        <v>225</v>
      </c>
      <c r="G17" s="42"/>
      <c r="H17" s="43"/>
      <c r="I17" s="30">
        <v>13</v>
      </c>
      <c r="J17" s="30"/>
      <c r="K17" s="30"/>
      <c r="L17" s="30"/>
      <c r="M17" s="30"/>
    </row>
    <row r="18" spans="1:13" s="25" customFormat="1" ht="19.5" customHeight="1">
      <c r="A18" s="38"/>
      <c r="B18" s="39"/>
      <c r="C18" s="40"/>
      <c r="D18" s="38" t="s">
        <v>226</v>
      </c>
      <c r="E18" s="40"/>
      <c r="F18" s="41" t="s">
        <v>227</v>
      </c>
      <c r="G18" s="42"/>
      <c r="H18" s="43"/>
      <c r="I18" s="30">
        <v>53</v>
      </c>
      <c r="J18" s="30"/>
      <c r="K18" s="30"/>
      <c r="L18" s="30"/>
      <c r="M18" s="30"/>
    </row>
    <row r="19" spans="1:13" s="25" customFormat="1" ht="19.5" customHeight="1">
      <c r="A19" s="38"/>
      <c r="B19" s="39"/>
      <c r="C19" s="40"/>
      <c r="D19" s="38" t="s">
        <v>228</v>
      </c>
      <c r="E19" s="40"/>
      <c r="F19" s="41" t="s">
        <v>229</v>
      </c>
      <c r="G19" s="42"/>
      <c r="H19" s="43"/>
      <c r="I19" s="46" t="s">
        <v>230</v>
      </c>
      <c r="J19" s="30"/>
      <c r="K19" s="30"/>
      <c r="L19" s="30"/>
      <c r="M19" s="30"/>
    </row>
    <row r="20" spans="1:13" s="25" customFormat="1" ht="19.5" customHeight="1">
      <c r="A20" s="38"/>
      <c r="B20" s="39"/>
      <c r="C20" s="40"/>
      <c r="D20" s="38" t="s">
        <v>231</v>
      </c>
      <c r="E20" s="40"/>
      <c r="F20" s="41" t="s">
        <v>232</v>
      </c>
      <c r="G20" s="42"/>
      <c r="H20" s="43"/>
      <c r="I20" s="46">
        <v>1</v>
      </c>
      <c r="J20" s="30"/>
      <c r="K20" s="30"/>
      <c r="L20" s="30"/>
      <c r="M20" s="30"/>
    </row>
    <row r="21" spans="1:13" s="25" customFormat="1" ht="19.5" customHeight="1">
      <c r="A21" s="38" t="s">
        <v>233</v>
      </c>
      <c r="B21" s="39"/>
      <c r="C21" s="40"/>
      <c r="D21" s="38" t="s">
        <v>234</v>
      </c>
      <c r="E21" s="40"/>
      <c r="F21" s="41" t="s">
        <v>235</v>
      </c>
      <c r="G21" s="42"/>
      <c r="H21" s="43"/>
      <c r="I21" s="30" t="s">
        <v>236</v>
      </c>
      <c r="J21" s="30"/>
      <c r="K21" s="30"/>
      <c r="L21" s="30"/>
      <c r="M21" s="30"/>
    </row>
    <row r="22" spans="1:13" s="25" customFormat="1" ht="19.5" customHeight="1">
      <c r="A22" s="38"/>
      <c r="B22" s="39"/>
      <c r="C22" s="40"/>
      <c r="D22" s="38" t="s">
        <v>237</v>
      </c>
      <c r="E22" s="40"/>
      <c r="F22" s="41" t="s">
        <v>238</v>
      </c>
      <c r="G22" s="42"/>
      <c r="H22" s="43"/>
      <c r="I22" s="30" t="s">
        <v>239</v>
      </c>
      <c r="J22" s="30"/>
      <c r="K22" s="30"/>
      <c r="L22" s="30"/>
      <c r="M22" s="30"/>
    </row>
    <row r="23" spans="1:13" s="25" customFormat="1" ht="19.5" customHeight="1">
      <c r="A23" s="38"/>
      <c r="B23" s="39"/>
      <c r="C23" s="40"/>
      <c r="D23" s="38" t="s">
        <v>240</v>
      </c>
      <c r="E23" s="40"/>
      <c r="F23" s="41"/>
      <c r="G23" s="42"/>
      <c r="H23" s="43"/>
      <c r="I23" s="30"/>
      <c r="J23" s="30"/>
      <c r="K23" s="30"/>
      <c r="L23" s="30"/>
      <c r="M23" s="30"/>
    </row>
    <row r="24" spans="1:13" s="25" customFormat="1" ht="19.5" customHeight="1">
      <c r="A24" s="38"/>
      <c r="B24" s="39"/>
      <c r="C24" s="40"/>
      <c r="D24" s="38" t="s">
        <v>241</v>
      </c>
      <c r="E24" s="40"/>
      <c r="F24" s="41" t="s">
        <v>242</v>
      </c>
      <c r="G24" s="42"/>
      <c r="H24" s="43"/>
      <c r="I24" s="30" t="s">
        <v>243</v>
      </c>
      <c r="J24" s="30"/>
      <c r="K24" s="30"/>
      <c r="L24" s="30"/>
      <c r="M24" s="30"/>
    </row>
    <row r="25" spans="1:13" s="25" customFormat="1" ht="19.5" customHeight="1">
      <c r="A25" s="38" t="s">
        <v>244</v>
      </c>
      <c r="B25" s="39"/>
      <c r="C25" s="40"/>
      <c r="D25" s="38" t="s">
        <v>245</v>
      </c>
      <c r="E25" s="40"/>
      <c r="F25" s="41" t="s">
        <v>246</v>
      </c>
      <c r="G25" s="42"/>
      <c r="H25" s="43"/>
      <c r="I25" s="30" t="s">
        <v>247</v>
      </c>
      <c r="J25" s="30"/>
      <c r="K25" s="30"/>
      <c r="L25" s="30"/>
      <c r="M25" s="30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8">
      <selection activeCell="G14" sqref="G14:H14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252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301.46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301.46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265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223</v>
      </c>
      <c r="B14" s="9" t="s">
        <v>224</v>
      </c>
      <c r="C14" s="11" t="s">
        <v>225</v>
      </c>
      <c r="D14" s="12"/>
      <c r="E14" s="12"/>
      <c r="F14" s="13"/>
      <c r="G14" s="14">
        <v>13</v>
      </c>
      <c r="H14" s="15"/>
    </row>
    <row r="15" spans="1:8" s="1" customFormat="1" ht="15" customHeight="1">
      <c r="A15" s="10"/>
      <c r="B15" s="9" t="s">
        <v>226</v>
      </c>
      <c r="C15" s="11" t="s">
        <v>227</v>
      </c>
      <c r="D15" s="12"/>
      <c r="E15" s="12"/>
      <c r="F15" s="13"/>
      <c r="G15" s="14">
        <v>53</v>
      </c>
      <c r="H15" s="15"/>
    </row>
    <row r="16" spans="1:8" s="1" customFormat="1" ht="15" customHeight="1">
      <c r="A16" s="10"/>
      <c r="B16" s="9" t="s">
        <v>228</v>
      </c>
      <c r="C16" s="11" t="s">
        <v>267</v>
      </c>
      <c r="D16" s="12"/>
      <c r="E16" s="12"/>
      <c r="F16" s="13"/>
      <c r="G16" s="16">
        <v>1</v>
      </c>
      <c r="H16" s="15"/>
    </row>
    <row r="17" spans="1:8" s="1" customFormat="1" ht="15" customHeight="1">
      <c r="A17" s="10"/>
      <c r="B17" s="9" t="s">
        <v>231</v>
      </c>
      <c r="C17" s="11" t="s">
        <v>232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7" t="s">
        <v>233</v>
      </c>
      <c r="B18" s="9" t="s">
        <v>234</v>
      </c>
      <c r="C18" s="11" t="s">
        <v>235</v>
      </c>
      <c r="D18" s="12"/>
      <c r="E18" s="12"/>
      <c r="F18" s="13"/>
      <c r="G18" s="14" t="s">
        <v>236</v>
      </c>
      <c r="H18" s="15"/>
    </row>
    <row r="19" spans="1:8" s="1" customFormat="1" ht="15" customHeight="1">
      <c r="A19" s="18"/>
      <c r="B19" s="9" t="s">
        <v>237</v>
      </c>
      <c r="C19" s="11" t="s">
        <v>238</v>
      </c>
      <c r="D19" s="12"/>
      <c r="E19" s="12"/>
      <c r="F19" s="13"/>
      <c r="G19" s="14" t="s">
        <v>239</v>
      </c>
      <c r="H19" s="15"/>
    </row>
    <row r="20" spans="1:8" s="1" customFormat="1" ht="15" customHeight="1">
      <c r="A20" s="18"/>
      <c r="B20" s="9" t="s">
        <v>240</v>
      </c>
      <c r="C20" s="19" t="s">
        <v>268</v>
      </c>
      <c r="D20" s="20"/>
      <c r="E20" s="20"/>
      <c r="F20" s="21"/>
      <c r="G20" s="22" t="s">
        <v>269</v>
      </c>
      <c r="H20" s="23"/>
    </row>
    <row r="21" spans="1:8" s="1" customFormat="1" ht="15" customHeight="1">
      <c r="A21" s="24"/>
      <c r="B21" s="9" t="s">
        <v>241</v>
      </c>
      <c r="C21" s="11" t="s">
        <v>242</v>
      </c>
      <c r="D21" s="12"/>
      <c r="E21" s="12"/>
      <c r="F21" s="13"/>
      <c r="G21" s="14" t="s">
        <v>243</v>
      </c>
      <c r="H21" s="15"/>
    </row>
    <row r="22" spans="1:8" s="1" customFormat="1" ht="15" customHeight="1">
      <c r="A22" s="10" t="s">
        <v>244</v>
      </c>
      <c r="B22" s="9" t="s">
        <v>244</v>
      </c>
      <c r="C22" s="11" t="s">
        <v>246</v>
      </c>
      <c r="D22" s="12"/>
      <c r="E22" s="12"/>
      <c r="F22" s="13"/>
      <c r="G22" s="14" t="s">
        <v>247</v>
      </c>
      <c r="H22" s="15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G14" sqref="G14:H14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270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21.28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21.28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271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231</v>
      </c>
      <c r="B14" s="9" t="s">
        <v>272</v>
      </c>
      <c r="C14" s="11" t="s">
        <v>273</v>
      </c>
      <c r="D14" s="12"/>
      <c r="E14" s="12"/>
      <c r="F14" s="13"/>
      <c r="G14" s="14" t="s">
        <v>274</v>
      </c>
      <c r="H14" s="15"/>
    </row>
    <row r="15" spans="1:8" s="1" customFormat="1" ht="15" customHeight="1">
      <c r="A15" s="10" t="s">
        <v>223</v>
      </c>
      <c r="B15" s="9" t="s">
        <v>224</v>
      </c>
      <c r="C15" s="11" t="s">
        <v>275</v>
      </c>
      <c r="D15" s="12"/>
      <c r="E15" s="12"/>
      <c r="F15" s="13"/>
      <c r="G15" s="14" t="s">
        <v>276</v>
      </c>
      <c r="H15" s="15"/>
    </row>
    <row r="16" spans="1:8" s="1" customFormat="1" ht="15" customHeight="1">
      <c r="A16" s="10"/>
      <c r="B16" s="9" t="s">
        <v>226</v>
      </c>
      <c r="C16" s="11" t="s">
        <v>277</v>
      </c>
      <c r="D16" s="12"/>
      <c r="E16" s="12"/>
      <c r="F16" s="13"/>
      <c r="G16" s="14" t="s">
        <v>278</v>
      </c>
      <c r="H16" s="15"/>
    </row>
    <row r="17" spans="1:8" s="1" customFormat="1" ht="15" customHeight="1">
      <c r="A17" s="10"/>
      <c r="B17" s="9" t="s">
        <v>228</v>
      </c>
      <c r="C17" s="11" t="s">
        <v>267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0"/>
      <c r="B18" s="9" t="s">
        <v>231</v>
      </c>
      <c r="C18" s="11" t="s">
        <v>232</v>
      </c>
      <c r="D18" s="12"/>
      <c r="E18" s="12"/>
      <c r="F18" s="13"/>
      <c r="G18" s="16">
        <v>1</v>
      </c>
      <c r="H18" s="15"/>
    </row>
    <row r="19" spans="1:8" s="1" customFormat="1" ht="15" customHeight="1">
      <c r="A19" s="17" t="s">
        <v>233</v>
      </c>
      <c r="B19" s="9" t="s">
        <v>234</v>
      </c>
      <c r="C19" s="11" t="s">
        <v>235</v>
      </c>
      <c r="D19" s="12"/>
      <c r="E19" s="12"/>
      <c r="F19" s="13"/>
      <c r="G19" s="14" t="s">
        <v>236</v>
      </c>
      <c r="H19" s="15"/>
    </row>
    <row r="20" spans="1:8" s="1" customFormat="1" ht="15" customHeight="1">
      <c r="A20" s="18"/>
      <c r="B20" s="9" t="s">
        <v>237</v>
      </c>
      <c r="C20" s="11" t="s">
        <v>238</v>
      </c>
      <c r="D20" s="12"/>
      <c r="E20" s="12"/>
      <c r="F20" s="13"/>
      <c r="G20" s="14" t="s">
        <v>239</v>
      </c>
      <c r="H20" s="15"/>
    </row>
    <row r="21" spans="1:8" s="1" customFormat="1" ht="15" customHeight="1">
      <c r="A21" s="18"/>
      <c r="B21" s="9" t="s">
        <v>240</v>
      </c>
      <c r="C21" s="19" t="s">
        <v>279</v>
      </c>
      <c r="D21" s="20"/>
      <c r="E21" s="20"/>
      <c r="F21" s="21"/>
      <c r="G21" s="22" t="s">
        <v>269</v>
      </c>
      <c r="H21" s="23"/>
    </row>
    <row r="22" spans="1:8" s="1" customFormat="1" ht="15" customHeight="1">
      <c r="A22" s="24"/>
      <c r="B22" s="9" t="s">
        <v>241</v>
      </c>
      <c r="C22" s="11" t="s">
        <v>242</v>
      </c>
      <c r="D22" s="12"/>
      <c r="E22" s="12"/>
      <c r="F22" s="13"/>
      <c r="G22" s="14" t="s">
        <v>243</v>
      </c>
      <c r="H22" s="15"/>
    </row>
    <row r="23" spans="1:8" s="1" customFormat="1" ht="15" customHeight="1">
      <c r="A23" s="10" t="s">
        <v>244</v>
      </c>
      <c r="B23" s="9" t="s">
        <v>244</v>
      </c>
      <c r="C23" s="11" t="s">
        <v>246</v>
      </c>
      <c r="D23" s="12"/>
      <c r="E23" s="12"/>
      <c r="F23" s="13"/>
      <c r="G23" s="14" t="s">
        <v>247</v>
      </c>
      <c r="H23" s="15"/>
    </row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5:A18"/>
    <mergeCell ref="A19:A22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6">
      <selection activeCell="C23" sqref="C23:F23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280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10.16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10.16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281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231</v>
      </c>
      <c r="B14" s="9" t="s">
        <v>272</v>
      </c>
      <c r="C14" s="11" t="s">
        <v>282</v>
      </c>
      <c r="D14" s="12"/>
      <c r="E14" s="12"/>
      <c r="F14" s="13"/>
      <c r="G14" s="14" t="s">
        <v>283</v>
      </c>
      <c r="H14" s="15"/>
    </row>
    <row r="15" spans="1:8" s="1" customFormat="1" ht="15" customHeight="1">
      <c r="A15" s="10" t="s">
        <v>223</v>
      </c>
      <c r="B15" s="9" t="s">
        <v>224</v>
      </c>
      <c r="C15" s="11" t="s">
        <v>284</v>
      </c>
      <c r="D15" s="12"/>
      <c r="E15" s="12"/>
      <c r="F15" s="13"/>
      <c r="G15" s="14" t="s">
        <v>285</v>
      </c>
      <c r="H15" s="15"/>
    </row>
    <row r="16" spans="1:8" s="1" customFormat="1" ht="15" customHeight="1">
      <c r="A16" s="10"/>
      <c r="B16" s="9" t="s">
        <v>226</v>
      </c>
      <c r="C16" s="11" t="s">
        <v>227</v>
      </c>
      <c r="D16" s="12"/>
      <c r="E16" s="12"/>
      <c r="F16" s="13"/>
      <c r="G16" s="14">
        <v>53</v>
      </c>
      <c r="H16" s="15"/>
    </row>
    <row r="17" spans="1:8" s="1" customFormat="1" ht="15" customHeight="1">
      <c r="A17" s="10"/>
      <c r="B17" s="9" t="s">
        <v>228</v>
      </c>
      <c r="C17" s="11" t="s">
        <v>286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0"/>
      <c r="B18" s="9" t="s">
        <v>231</v>
      </c>
      <c r="C18" s="11" t="s">
        <v>232</v>
      </c>
      <c r="D18" s="12"/>
      <c r="E18" s="12"/>
      <c r="F18" s="13"/>
      <c r="G18" s="16">
        <v>1</v>
      </c>
      <c r="H18" s="15"/>
    </row>
    <row r="19" spans="1:8" s="1" customFormat="1" ht="15" customHeight="1">
      <c r="A19" s="17" t="s">
        <v>233</v>
      </c>
      <c r="B19" s="9" t="s">
        <v>234</v>
      </c>
      <c r="C19" s="11" t="s">
        <v>235</v>
      </c>
      <c r="D19" s="12"/>
      <c r="E19" s="12"/>
      <c r="F19" s="13"/>
      <c r="G19" s="14" t="s">
        <v>236</v>
      </c>
      <c r="H19" s="15"/>
    </row>
    <row r="20" spans="1:8" s="1" customFormat="1" ht="15" customHeight="1">
      <c r="A20" s="18"/>
      <c r="B20" s="9" t="s">
        <v>237</v>
      </c>
      <c r="C20" s="11" t="s">
        <v>238</v>
      </c>
      <c r="D20" s="12"/>
      <c r="E20" s="12"/>
      <c r="F20" s="13"/>
      <c r="G20" s="14" t="s">
        <v>239</v>
      </c>
      <c r="H20" s="15"/>
    </row>
    <row r="21" spans="1:8" s="1" customFormat="1" ht="15" customHeight="1">
      <c r="A21" s="18"/>
      <c r="B21" s="9" t="s">
        <v>240</v>
      </c>
      <c r="C21" s="19" t="s">
        <v>268</v>
      </c>
      <c r="D21" s="20"/>
      <c r="E21" s="20"/>
      <c r="F21" s="21"/>
      <c r="G21" s="22" t="s">
        <v>269</v>
      </c>
      <c r="H21" s="23"/>
    </row>
    <row r="22" spans="1:8" s="1" customFormat="1" ht="15" customHeight="1">
      <c r="A22" s="24"/>
      <c r="B22" s="9" t="s">
        <v>241</v>
      </c>
      <c r="C22" s="11" t="s">
        <v>242</v>
      </c>
      <c r="D22" s="12"/>
      <c r="E22" s="12"/>
      <c r="F22" s="13"/>
      <c r="G22" s="14" t="s">
        <v>243</v>
      </c>
      <c r="H22" s="15"/>
    </row>
    <row r="23" spans="1:8" s="1" customFormat="1" ht="15" customHeight="1">
      <c r="A23" s="10" t="s">
        <v>244</v>
      </c>
      <c r="B23" s="9" t="s">
        <v>244</v>
      </c>
      <c r="C23" s="11" t="s">
        <v>246</v>
      </c>
      <c r="D23" s="12"/>
      <c r="E23" s="12"/>
      <c r="F23" s="13"/>
      <c r="G23" s="14" t="s">
        <v>247</v>
      </c>
      <c r="H23" s="15"/>
    </row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5:A18"/>
    <mergeCell ref="A19:A22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C23" sqref="C23:F23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287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4.3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4.3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288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231</v>
      </c>
      <c r="B14" s="9" t="s">
        <v>272</v>
      </c>
      <c r="C14" s="11" t="s">
        <v>289</v>
      </c>
      <c r="D14" s="12"/>
      <c r="E14" s="12"/>
      <c r="F14" s="13"/>
      <c r="G14" s="14" t="s">
        <v>290</v>
      </c>
      <c r="H14" s="15"/>
    </row>
    <row r="15" spans="1:8" s="1" customFormat="1" ht="15" customHeight="1">
      <c r="A15" s="10" t="s">
        <v>223</v>
      </c>
      <c r="B15" s="9" t="s">
        <v>224</v>
      </c>
      <c r="C15" s="11" t="s">
        <v>291</v>
      </c>
      <c r="D15" s="12"/>
      <c r="E15" s="12"/>
      <c r="F15" s="13"/>
      <c r="G15" s="14" t="s">
        <v>290</v>
      </c>
      <c r="H15" s="15"/>
    </row>
    <row r="16" spans="1:8" s="1" customFormat="1" ht="15" customHeight="1">
      <c r="A16" s="10"/>
      <c r="B16" s="9" t="s">
        <v>226</v>
      </c>
      <c r="C16" s="11" t="s">
        <v>292</v>
      </c>
      <c r="D16" s="12"/>
      <c r="E16" s="12"/>
      <c r="F16" s="13"/>
      <c r="G16" s="16">
        <v>1</v>
      </c>
      <c r="H16" s="15"/>
    </row>
    <row r="17" spans="1:8" s="1" customFormat="1" ht="15" customHeight="1">
      <c r="A17" s="10"/>
      <c r="B17" s="9" t="s">
        <v>228</v>
      </c>
      <c r="C17" s="11" t="s">
        <v>293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0"/>
      <c r="B18" s="9" t="s">
        <v>231</v>
      </c>
      <c r="C18" s="11" t="s">
        <v>232</v>
      </c>
      <c r="D18" s="12"/>
      <c r="E18" s="12"/>
      <c r="F18" s="13"/>
      <c r="G18" s="16">
        <v>1</v>
      </c>
      <c r="H18" s="15"/>
    </row>
    <row r="19" spans="1:8" s="1" customFormat="1" ht="15" customHeight="1">
      <c r="A19" s="17" t="s">
        <v>233</v>
      </c>
      <c r="B19" s="9" t="s">
        <v>234</v>
      </c>
      <c r="C19" s="11" t="s">
        <v>235</v>
      </c>
      <c r="D19" s="12"/>
      <c r="E19" s="12"/>
      <c r="F19" s="13"/>
      <c r="G19" s="14" t="s">
        <v>236</v>
      </c>
      <c r="H19" s="15"/>
    </row>
    <row r="20" spans="1:8" s="1" customFormat="1" ht="15" customHeight="1">
      <c r="A20" s="18"/>
      <c r="B20" s="9" t="s">
        <v>237</v>
      </c>
      <c r="C20" s="11" t="s">
        <v>238</v>
      </c>
      <c r="D20" s="12"/>
      <c r="E20" s="12"/>
      <c r="F20" s="13"/>
      <c r="G20" s="14" t="s">
        <v>239</v>
      </c>
      <c r="H20" s="15"/>
    </row>
    <row r="21" spans="1:8" s="1" customFormat="1" ht="15" customHeight="1">
      <c r="A21" s="18"/>
      <c r="B21" s="9" t="s">
        <v>240</v>
      </c>
      <c r="C21" s="19" t="s">
        <v>268</v>
      </c>
      <c r="D21" s="20"/>
      <c r="E21" s="20"/>
      <c r="F21" s="21"/>
      <c r="G21" s="22" t="s">
        <v>269</v>
      </c>
      <c r="H21" s="23"/>
    </row>
    <row r="22" spans="1:8" s="1" customFormat="1" ht="15" customHeight="1">
      <c r="A22" s="24"/>
      <c r="B22" s="9" t="s">
        <v>241</v>
      </c>
      <c r="C22" s="11" t="s">
        <v>294</v>
      </c>
      <c r="D22" s="12"/>
      <c r="E22" s="12"/>
      <c r="F22" s="13"/>
      <c r="G22" s="14" t="s">
        <v>243</v>
      </c>
      <c r="H22" s="15"/>
    </row>
    <row r="23" spans="1:8" s="1" customFormat="1" ht="15" customHeight="1">
      <c r="A23" s="10" t="s">
        <v>244</v>
      </c>
      <c r="B23" s="9" t="s">
        <v>244</v>
      </c>
      <c r="C23" s="11" t="s">
        <v>246</v>
      </c>
      <c r="D23" s="12"/>
      <c r="E23" s="12"/>
      <c r="F23" s="13"/>
      <c r="G23" s="14" t="s">
        <v>247</v>
      </c>
      <c r="H23" s="15"/>
    </row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5:A18"/>
    <mergeCell ref="A19:A22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7">
      <selection activeCell="C21" sqref="C21:F21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295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8.1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8.1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296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223</v>
      </c>
      <c r="B14" s="9" t="s">
        <v>224</v>
      </c>
      <c r="C14" s="11" t="s">
        <v>297</v>
      </c>
      <c r="D14" s="12"/>
      <c r="E14" s="12"/>
      <c r="F14" s="13"/>
      <c r="G14" s="14" t="s">
        <v>298</v>
      </c>
      <c r="H14" s="15"/>
    </row>
    <row r="15" spans="1:8" s="1" customFormat="1" ht="15" customHeight="1">
      <c r="A15" s="10"/>
      <c r="B15" s="9" t="s">
        <v>226</v>
      </c>
      <c r="C15" s="11" t="s">
        <v>299</v>
      </c>
      <c r="D15" s="12"/>
      <c r="E15" s="12"/>
      <c r="F15" s="13"/>
      <c r="G15" s="16">
        <v>1</v>
      </c>
      <c r="H15" s="15"/>
    </row>
    <row r="16" spans="1:8" s="1" customFormat="1" ht="15" customHeight="1">
      <c r="A16" s="10"/>
      <c r="B16" s="9" t="s">
        <v>228</v>
      </c>
      <c r="C16" s="11" t="s">
        <v>300</v>
      </c>
      <c r="D16" s="12"/>
      <c r="E16" s="12"/>
      <c r="F16" s="13"/>
      <c r="G16" s="16">
        <v>1</v>
      </c>
      <c r="H16" s="15"/>
    </row>
    <row r="17" spans="1:8" s="1" customFormat="1" ht="15" customHeight="1">
      <c r="A17" s="10"/>
      <c r="B17" s="9" t="s">
        <v>231</v>
      </c>
      <c r="C17" s="11" t="s">
        <v>301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7" t="s">
        <v>233</v>
      </c>
      <c r="B18" s="9" t="s">
        <v>234</v>
      </c>
      <c r="C18" s="11" t="s">
        <v>235</v>
      </c>
      <c r="D18" s="12"/>
      <c r="E18" s="12"/>
      <c r="F18" s="13"/>
      <c r="G18" s="14" t="s">
        <v>236</v>
      </c>
      <c r="H18" s="15"/>
    </row>
    <row r="19" spans="1:8" s="1" customFormat="1" ht="15" customHeight="1">
      <c r="A19" s="18"/>
      <c r="B19" s="9" t="s">
        <v>237</v>
      </c>
      <c r="C19" s="11" t="s">
        <v>238</v>
      </c>
      <c r="D19" s="12"/>
      <c r="E19" s="12"/>
      <c r="F19" s="13"/>
      <c r="G19" s="14" t="s">
        <v>239</v>
      </c>
      <c r="H19" s="15"/>
    </row>
    <row r="20" spans="1:8" s="1" customFormat="1" ht="15" customHeight="1">
      <c r="A20" s="18"/>
      <c r="B20" s="9" t="s">
        <v>240</v>
      </c>
      <c r="C20" s="19" t="s">
        <v>268</v>
      </c>
      <c r="D20" s="20"/>
      <c r="E20" s="20"/>
      <c r="F20" s="21"/>
      <c r="G20" s="22" t="s">
        <v>269</v>
      </c>
      <c r="H20" s="23"/>
    </row>
    <row r="21" spans="1:8" s="1" customFormat="1" ht="15" customHeight="1">
      <c r="A21" s="24"/>
      <c r="B21" s="9" t="s">
        <v>241</v>
      </c>
      <c r="C21" s="11" t="s">
        <v>242</v>
      </c>
      <c r="D21" s="12"/>
      <c r="E21" s="12"/>
      <c r="F21" s="13"/>
      <c r="G21" s="14" t="s">
        <v>243</v>
      </c>
      <c r="H21" s="15"/>
    </row>
    <row r="22" spans="1:8" s="1" customFormat="1" ht="15" customHeight="1">
      <c r="A22" s="10" t="s">
        <v>244</v>
      </c>
      <c r="B22" s="9" t="s">
        <v>244</v>
      </c>
      <c r="C22" s="11" t="s">
        <v>246</v>
      </c>
      <c r="D22" s="12"/>
      <c r="E22" s="12"/>
      <c r="F22" s="13"/>
      <c r="G22" s="14" t="s">
        <v>247</v>
      </c>
      <c r="H22" s="15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G14" sqref="G14:H14"/>
    </sheetView>
  </sheetViews>
  <sheetFormatPr defaultColWidth="9.00390625" defaultRowHeight="14.25"/>
  <cols>
    <col min="1" max="1" width="14.50390625" style="1" customWidth="1"/>
    <col min="2" max="2" width="19.375" style="1" customWidth="1"/>
    <col min="3" max="3" width="20.75390625" style="1" customWidth="1"/>
    <col min="4" max="4" width="5.75390625" style="1" customWidth="1"/>
    <col min="5" max="5" width="10.75390625" style="1" customWidth="1"/>
    <col min="6" max="6" width="5.37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248</v>
      </c>
    </row>
    <row r="2" spans="1:8" s="1" customFormat="1" ht="39" customHeight="1">
      <c r="A2" s="3" t="s">
        <v>249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251</v>
      </c>
      <c r="B4" s="4"/>
      <c r="C4" s="4" t="s">
        <v>302</v>
      </c>
      <c r="D4" s="4"/>
      <c r="E4" s="4"/>
      <c r="F4" s="4"/>
      <c r="G4" s="4"/>
      <c r="H4" s="4"/>
    </row>
    <row r="5" spans="1:8" s="1" customFormat="1" ht="19.5" customHeight="1">
      <c r="A5" s="4" t="s">
        <v>253</v>
      </c>
      <c r="B5" s="4"/>
      <c r="C5" s="5" t="s">
        <v>254</v>
      </c>
      <c r="D5" s="5"/>
      <c r="E5" s="4" t="s">
        <v>255</v>
      </c>
      <c r="F5" s="4"/>
      <c r="G5" s="6" t="s">
        <v>254</v>
      </c>
      <c r="H5" s="6"/>
    </row>
    <row r="6" spans="1:8" s="1" customFormat="1" ht="19.5" customHeight="1">
      <c r="A6" s="4" t="s">
        <v>256</v>
      </c>
      <c r="B6" s="4"/>
      <c r="C6" s="4" t="s">
        <v>257</v>
      </c>
      <c r="D6" s="4"/>
      <c r="E6" s="4" t="s">
        <v>258</v>
      </c>
      <c r="F6" s="4"/>
      <c r="G6" s="7">
        <v>44927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7">
        <v>45291</v>
      </c>
      <c r="H7" s="4"/>
    </row>
    <row r="8" spans="1:8" s="1" customFormat="1" ht="19.5" customHeight="1">
      <c r="A8" s="4" t="s">
        <v>259</v>
      </c>
      <c r="B8" s="4"/>
      <c r="C8" s="4" t="s">
        <v>260</v>
      </c>
      <c r="D8" s="4"/>
      <c r="E8" s="4">
        <v>20</v>
      </c>
      <c r="F8" s="4"/>
      <c r="G8" s="4"/>
      <c r="H8" s="4"/>
    </row>
    <row r="9" spans="1:8" s="1" customFormat="1" ht="19.5" customHeight="1">
      <c r="A9" s="4"/>
      <c r="B9" s="4"/>
      <c r="C9" s="4" t="s">
        <v>261</v>
      </c>
      <c r="D9" s="4"/>
      <c r="E9" s="4">
        <v>20</v>
      </c>
      <c r="F9" s="4"/>
      <c r="G9" s="4"/>
      <c r="H9" s="4"/>
    </row>
    <row r="10" spans="1:8" s="1" customFormat="1" ht="19.5" customHeight="1">
      <c r="A10" s="4"/>
      <c r="B10" s="4"/>
      <c r="C10" s="4" t="s">
        <v>214</v>
      </c>
      <c r="D10" s="4"/>
      <c r="E10" s="4" t="s">
        <v>262</v>
      </c>
      <c r="F10" s="4"/>
      <c r="G10" s="4"/>
      <c r="H10" s="4"/>
    </row>
    <row r="11" spans="1:8" s="1" customFormat="1" ht="19.5" customHeight="1">
      <c r="A11" s="8" t="s">
        <v>263</v>
      </c>
      <c r="B11" s="4" t="s">
        <v>264</v>
      </c>
      <c r="C11" s="4"/>
      <c r="D11" s="4"/>
      <c r="E11" s="4"/>
      <c r="F11" s="4"/>
      <c r="G11" s="4"/>
      <c r="H11" s="4"/>
    </row>
    <row r="12" spans="1:8" s="1" customFormat="1" ht="54" customHeight="1">
      <c r="A12" s="8"/>
      <c r="B12" s="4" t="s">
        <v>303</v>
      </c>
      <c r="C12" s="4"/>
      <c r="D12" s="4"/>
      <c r="E12" s="4"/>
      <c r="F12" s="4"/>
      <c r="G12" s="4"/>
      <c r="H12" s="4"/>
    </row>
    <row r="13" spans="1:8" s="1" customFormat="1" ht="19.5" customHeight="1">
      <c r="A13" s="9" t="s">
        <v>219</v>
      </c>
      <c r="B13" s="9" t="s">
        <v>220</v>
      </c>
      <c r="C13" s="4" t="s">
        <v>221</v>
      </c>
      <c r="D13" s="4"/>
      <c r="E13" s="4"/>
      <c r="F13" s="4"/>
      <c r="G13" s="4" t="s">
        <v>266</v>
      </c>
      <c r="H13" s="4"/>
    </row>
    <row r="14" spans="1:8" s="1" customFormat="1" ht="15" customHeight="1">
      <c r="A14" s="10" t="s">
        <v>231</v>
      </c>
      <c r="B14" s="9" t="s">
        <v>272</v>
      </c>
      <c r="C14" s="11" t="s">
        <v>304</v>
      </c>
      <c r="D14" s="12"/>
      <c r="E14" s="12"/>
      <c r="F14" s="13"/>
      <c r="G14" s="14" t="s">
        <v>305</v>
      </c>
      <c r="H14" s="15"/>
    </row>
    <row r="15" spans="1:8" s="1" customFormat="1" ht="15" customHeight="1">
      <c r="A15" s="10" t="s">
        <v>223</v>
      </c>
      <c r="B15" s="9" t="s">
        <v>224</v>
      </c>
      <c r="C15" s="11" t="s">
        <v>306</v>
      </c>
      <c r="D15" s="12"/>
      <c r="E15" s="12"/>
      <c r="F15" s="13"/>
      <c r="G15" s="14" t="s">
        <v>307</v>
      </c>
      <c r="H15" s="15"/>
    </row>
    <row r="16" spans="1:8" s="1" customFormat="1" ht="15" customHeight="1">
      <c r="A16" s="10"/>
      <c r="B16" s="9" t="s">
        <v>226</v>
      </c>
      <c r="C16" s="11" t="s">
        <v>308</v>
      </c>
      <c r="D16" s="12"/>
      <c r="E16" s="12"/>
      <c r="F16" s="13"/>
      <c r="G16" s="16">
        <v>1</v>
      </c>
      <c r="H16" s="15"/>
    </row>
    <row r="17" spans="1:8" s="1" customFormat="1" ht="15" customHeight="1">
      <c r="A17" s="10"/>
      <c r="B17" s="9" t="s">
        <v>228</v>
      </c>
      <c r="C17" s="11" t="s">
        <v>309</v>
      </c>
      <c r="D17" s="12"/>
      <c r="E17" s="12"/>
      <c r="F17" s="13"/>
      <c r="G17" s="16">
        <v>1</v>
      </c>
      <c r="H17" s="15"/>
    </row>
    <row r="18" spans="1:8" s="1" customFormat="1" ht="15" customHeight="1">
      <c r="A18" s="10"/>
      <c r="B18" s="9" t="s">
        <v>231</v>
      </c>
      <c r="C18" s="11" t="s">
        <v>232</v>
      </c>
      <c r="D18" s="12"/>
      <c r="E18" s="12"/>
      <c r="F18" s="13"/>
      <c r="G18" s="16">
        <v>1</v>
      </c>
      <c r="H18" s="15"/>
    </row>
    <row r="19" spans="1:8" s="1" customFormat="1" ht="15" customHeight="1">
      <c r="A19" s="17" t="s">
        <v>233</v>
      </c>
      <c r="B19" s="9" t="s">
        <v>234</v>
      </c>
      <c r="C19" s="11" t="s">
        <v>235</v>
      </c>
      <c r="D19" s="12"/>
      <c r="E19" s="12"/>
      <c r="F19" s="13"/>
      <c r="G19" s="14" t="s">
        <v>236</v>
      </c>
      <c r="H19" s="15"/>
    </row>
    <row r="20" spans="1:8" s="1" customFormat="1" ht="15" customHeight="1">
      <c r="A20" s="18"/>
      <c r="B20" s="9" t="s">
        <v>237</v>
      </c>
      <c r="C20" s="11" t="s">
        <v>238</v>
      </c>
      <c r="D20" s="12"/>
      <c r="E20" s="12"/>
      <c r="F20" s="13"/>
      <c r="G20" s="14" t="s">
        <v>239</v>
      </c>
      <c r="H20" s="15"/>
    </row>
    <row r="21" spans="1:8" s="1" customFormat="1" ht="15" customHeight="1">
      <c r="A21" s="18"/>
      <c r="B21" s="9" t="s">
        <v>240</v>
      </c>
      <c r="C21" s="19" t="s">
        <v>268</v>
      </c>
      <c r="D21" s="20"/>
      <c r="E21" s="20"/>
      <c r="F21" s="21"/>
      <c r="G21" s="22" t="s">
        <v>269</v>
      </c>
      <c r="H21" s="23"/>
    </row>
    <row r="22" spans="1:8" s="1" customFormat="1" ht="15" customHeight="1">
      <c r="A22" s="24"/>
      <c r="B22" s="9" t="s">
        <v>241</v>
      </c>
      <c r="C22" s="11" t="s">
        <v>242</v>
      </c>
      <c r="D22" s="12"/>
      <c r="E22" s="12"/>
      <c r="F22" s="13"/>
      <c r="G22" s="14" t="s">
        <v>243</v>
      </c>
      <c r="H22" s="15"/>
    </row>
    <row r="23" spans="1:8" s="1" customFormat="1" ht="15" customHeight="1">
      <c r="A23" s="10" t="s">
        <v>244</v>
      </c>
      <c r="B23" s="9" t="s">
        <v>244</v>
      </c>
      <c r="C23" s="11" t="s">
        <v>246</v>
      </c>
      <c r="D23" s="12"/>
      <c r="E23" s="12"/>
      <c r="F23" s="13"/>
      <c r="G23" s="14" t="s">
        <v>247</v>
      </c>
      <c r="H23" s="15"/>
    </row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5:A18"/>
    <mergeCell ref="A19:A22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O53" sqref="O53"/>
    </sheetView>
  </sheetViews>
  <sheetFormatPr defaultColWidth="9.00390625" defaultRowHeight="14.25"/>
  <cols>
    <col min="1" max="1" width="12.75390625" style="98" customWidth="1"/>
    <col min="2" max="2" width="38.25390625" style="98" customWidth="1"/>
    <col min="3" max="3" width="9.375" style="98" customWidth="1"/>
    <col min="4" max="4" width="10.25390625" style="98" customWidth="1"/>
    <col min="5" max="5" width="9.375" style="98" bestFit="1" customWidth="1"/>
    <col min="6" max="8" width="9.00390625" style="98" customWidth="1"/>
    <col min="9" max="9" width="6.375" style="98" customWidth="1"/>
    <col min="10" max="10" width="9.00390625" style="98" customWidth="1"/>
    <col min="11" max="11" width="10.00390625" style="98" customWidth="1"/>
    <col min="12" max="12" width="9.00390625" style="98" customWidth="1"/>
    <col min="13" max="13" width="8.50390625" style="98" customWidth="1"/>
    <col min="14" max="16384" width="9.00390625" style="98" customWidth="1"/>
  </cols>
  <sheetData>
    <row r="1" spans="1:2" ht="30.75" customHeight="1">
      <c r="A1" s="101" t="s">
        <v>31</v>
      </c>
      <c r="B1" s="101"/>
    </row>
    <row r="2" spans="1:14" ht="30.75" customHeight="1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30.75" customHeight="1">
      <c r="A3" s="108" t="s">
        <v>2</v>
      </c>
      <c r="B3" s="108"/>
      <c r="C3" s="108"/>
      <c r="D3" s="108"/>
      <c r="M3" s="111" t="s">
        <v>3</v>
      </c>
      <c r="N3" s="111"/>
    </row>
    <row r="4" spans="1:14" ht="46.5" customHeight="1">
      <c r="A4" s="50" t="s">
        <v>33</v>
      </c>
      <c r="B4" s="50"/>
      <c r="C4" s="50" t="s">
        <v>34</v>
      </c>
      <c r="D4" s="50" t="s">
        <v>35</v>
      </c>
      <c r="E4" s="50" t="s">
        <v>36</v>
      </c>
      <c r="F4" s="50"/>
      <c r="G4" s="50"/>
      <c r="H4" s="50"/>
      <c r="I4" s="50" t="s">
        <v>37</v>
      </c>
      <c r="J4" s="50" t="s">
        <v>38</v>
      </c>
      <c r="K4" s="50" t="s">
        <v>39</v>
      </c>
      <c r="L4" s="50" t="s">
        <v>40</v>
      </c>
      <c r="M4" s="50" t="s">
        <v>41</v>
      </c>
      <c r="N4" s="50" t="s">
        <v>42</v>
      </c>
    </row>
    <row r="5" spans="1:14" ht="42.75">
      <c r="A5" s="50"/>
      <c r="B5" s="50"/>
      <c r="C5" s="50"/>
      <c r="D5" s="50"/>
      <c r="E5" s="109" t="s">
        <v>43</v>
      </c>
      <c r="F5" s="109" t="s">
        <v>44</v>
      </c>
      <c r="G5" s="109" t="s">
        <v>45</v>
      </c>
      <c r="H5" s="109" t="s">
        <v>46</v>
      </c>
      <c r="I5" s="50"/>
      <c r="J5" s="50"/>
      <c r="K5" s="50"/>
      <c r="L5" s="50"/>
      <c r="M5" s="50"/>
      <c r="N5" s="50"/>
    </row>
    <row r="6" spans="1:14" ht="24" customHeight="1">
      <c r="A6" s="76" t="s">
        <v>47</v>
      </c>
      <c r="B6" s="76" t="s">
        <v>47</v>
      </c>
      <c r="C6" s="76">
        <v>1</v>
      </c>
      <c r="D6" s="76">
        <f aca="true" t="shared" si="0" ref="D6:G6">C6+1</f>
        <v>2</v>
      </c>
      <c r="E6" s="76">
        <f t="shared" si="0"/>
        <v>3</v>
      </c>
      <c r="F6" s="76">
        <f t="shared" si="0"/>
        <v>4</v>
      </c>
      <c r="G6" s="76">
        <f t="shared" si="0"/>
        <v>5</v>
      </c>
      <c r="H6" s="76">
        <v>2</v>
      </c>
      <c r="I6" s="76">
        <f aca="true" t="shared" si="1" ref="I6:O6">H6+1</f>
        <v>3</v>
      </c>
      <c r="J6" s="76">
        <f t="shared" si="1"/>
        <v>4</v>
      </c>
      <c r="K6" s="76">
        <f t="shared" si="1"/>
        <v>5</v>
      </c>
      <c r="L6" s="76">
        <f t="shared" si="1"/>
        <v>6</v>
      </c>
      <c r="M6" s="76">
        <f t="shared" si="1"/>
        <v>7</v>
      </c>
      <c r="N6" s="76">
        <f t="shared" si="1"/>
        <v>8</v>
      </c>
    </row>
    <row r="7" spans="1:14" ht="24" customHeight="1">
      <c r="A7" s="77"/>
      <c r="B7" s="110" t="s">
        <v>34</v>
      </c>
      <c r="C7" s="78">
        <v>5646.62</v>
      </c>
      <c r="D7" s="78"/>
      <c r="E7" s="78">
        <v>890.43</v>
      </c>
      <c r="F7" s="78"/>
      <c r="G7" s="82"/>
      <c r="H7" s="82"/>
      <c r="I7" s="78"/>
      <c r="J7" s="78"/>
      <c r="K7" s="78">
        <v>4756.19</v>
      </c>
      <c r="L7" s="78"/>
      <c r="M7" s="78"/>
      <c r="N7" s="78"/>
    </row>
    <row r="8" spans="1:14" ht="24" customHeight="1">
      <c r="A8" s="77" t="s">
        <v>48</v>
      </c>
      <c r="B8" s="110" t="s">
        <v>10</v>
      </c>
      <c r="C8" s="78">
        <v>10.02</v>
      </c>
      <c r="D8" s="78"/>
      <c r="E8" s="78">
        <v>10.02</v>
      </c>
      <c r="F8" s="78"/>
      <c r="G8" s="82"/>
      <c r="H8" s="82"/>
      <c r="I8" s="78"/>
      <c r="J8" s="78"/>
      <c r="K8" s="78"/>
      <c r="L8" s="78"/>
      <c r="M8" s="78"/>
      <c r="N8" s="78"/>
    </row>
    <row r="9" spans="1:14" ht="24" customHeight="1">
      <c r="A9" s="77" t="s">
        <v>49</v>
      </c>
      <c r="B9" s="110" t="s">
        <v>50</v>
      </c>
      <c r="C9" s="78">
        <v>10.02</v>
      </c>
      <c r="D9" s="78"/>
      <c r="E9" s="78">
        <v>10.02</v>
      </c>
      <c r="F9" s="78"/>
      <c r="G9" s="82"/>
      <c r="H9" s="82"/>
      <c r="I9" s="78"/>
      <c r="J9" s="78"/>
      <c r="K9" s="78"/>
      <c r="L9" s="78"/>
      <c r="M9" s="78"/>
      <c r="N9" s="78"/>
    </row>
    <row r="10" spans="1:14" ht="24" customHeight="1">
      <c r="A10" s="77" t="s">
        <v>51</v>
      </c>
      <c r="B10" s="110" t="s">
        <v>52</v>
      </c>
      <c r="C10" s="78">
        <v>10.02</v>
      </c>
      <c r="D10" s="78"/>
      <c r="E10" s="78">
        <v>10.02</v>
      </c>
      <c r="F10" s="78"/>
      <c r="G10" s="82"/>
      <c r="H10" s="82"/>
      <c r="I10" s="78"/>
      <c r="J10" s="78"/>
      <c r="K10" s="78"/>
      <c r="L10" s="78"/>
      <c r="M10" s="78"/>
      <c r="N10" s="78"/>
    </row>
    <row r="11" spans="1:14" ht="24" customHeight="1">
      <c r="A11" s="77" t="s">
        <v>53</v>
      </c>
      <c r="B11" s="110" t="s">
        <v>54</v>
      </c>
      <c r="C11" s="78">
        <v>455.38</v>
      </c>
      <c r="D11" s="78"/>
      <c r="E11" s="78">
        <v>455.38</v>
      </c>
      <c r="F11" s="78"/>
      <c r="G11" s="82"/>
      <c r="H11" s="82"/>
      <c r="I11" s="78"/>
      <c r="J11" s="78"/>
      <c r="K11" s="78"/>
      <c r="L11" s="78"/>
      <c r="M11" s="78"/>
      <c r="N11" s="78"/>
    </row>
    <row r="12" spans="1:14" ht="24" customHeight="1">
      <c r="A12" s="77" t="s">
        <v>55</v>
      </c>
      <c r="B12" s="110" t="s">
        <v>56</v>
      </c>
      <c r="C12" s="78">
        <v>455.38</v>
      </c>
      <c r="D12" s="78"/>
      <c r="E12" s="78">
        <v>455.38</v>
      </c>
      <c r="F12" s="78"/>
      <c r="G12" s="82"/>
      <c r="H12" s="82"/>
      <c r="I12" s="78"/>
      <c r="J12" s="78"/>
      <c r="K12" s="78"/>
      <c r="L12" s="78"/>
      <c r="M12" s="78"/>
      <c r="N12" s="78"/>
    </row>
    <row r="13" spans="1:14" ht="24" customHeight="1">
      <c r="A13" s="77" t="s">
        <v>57</v>
      </c>
      <c r="B13" s="110" t="s">
        <v>58</v>
      </c>
      <c r="C13" s="78">
        <v>8.1</v>
      </c>
      <c r="D13" s="78"/>
      <c r="E13" s="78">
        <v>8.1</v>
      </c>
      <c r="F13" s="78"/>
      <c r="G13" s="82"/>
      <c r="H13" s="82"/>
      <c r="I13" s="78"/>
      <c r="J13" s="78"/>
      <c r="K13" s="78"/>
      <c r="L13" s="78"/>
      <c r="M13" s="78"/>
      <c r="N13" s="78"/>
    </row>
    <row r="14" spans="1:14" ht="24" customHeight="1">
      <c r="A14" s="77" t="s">
        <v>59</v>
      </c>
      <c r="B14" s="110" t="s">
        <v>60</v>
      </c>
      <c r="C14" s="78">
        <v>8.1</v>
      </c>
      <c r="D14" s="78"/>
      <c r="E14" s="78">
        <v>8.1</v>
      </c>
      <c r="F14" s="78"/>
      <c r="G14" s="82"/>
      <c r="H14" s="82"/>
      <c r="I14" s="78"/>
      <c r="J14" s="78"/>
      <c r="K14" s="78"/>
      <c r="L14" s="78"/>
      <c r="M14" s="78"/>
      <c r="N14" s="78"/>
    </row>
    <row r="15" spans="1:14" ht="24" customHeight="1">
      <c r="A15" s="77" t="s">
        <v>61</v>
      </c>
      <c r="B15" s="110" t="s">
        <v>12</v>
      </c>
      <c r="C15" s="78">
        <v>47.85</v>
      </c>
      <c r="D15" s="78"/>
      <c r="E15" s="78">
        <v>47.85</v>
      </c>
      <c r="F15" s="78"/>
      <c r="G15" s="82"/>
      <c r="H15" s="82"/>
      <c r="I15" s="78"/>
      <c r="J15" s="78"/>
      <c r="K15" s="78"/>
      <c r="L15" s="78"/>
      <c r="M15" s="78"/>
      <c r="N15" s="78"/>
    </row>
    <row r="16" spans="1:14" ht="24" customHeight="1">
      <c r="A16" s="77" t="s">
        <v>62</v>
      </c>
      <c r="B16" s="110" t="s">
        <v>63</v>
      </c>
      <c r="C16" s="78">
        <v>47.85</v>
      </c>
      <c r="D16" s="78"/>
      <c r="E16" s="78">
        <v>47.85</v>
      </c>
      <c r="F16" s="78"/>
      <c r="G16" s="82"/>
      <c r="H16" s="82"/>
      <c r="I16" s="78"/>
      <c r="J16" s="78"/>
      <c r="K16" s="78"/>
      <c r="L16" s="78"/>
      <c r="M16" s="78"/>
      <c r="N16" s="78"/>
    </row>
    <row r="17" spans="1:14" ht="24" customHeight="1">
      <c r="A17" s="77" t="s">
        <v>64</v>
      </c>
      <c r="B17" s="110" t="s">
        <v>65</v>
      </c>
      <c r="C17" s="78">
        <v>7.23</v>
      </c>
      <c r="D17" s="78"/>
      <c r="E17" s="78">
        <v>7.23</v>
      </c>
      <c r="F17" s="78"/>
      <c r="G17" s="82"/>
      <c r="H17" s="82"/>
      <c r="I17" s="78"/>
      <c r="J17" s="78"/>
      <c r="K17" s="78"/>
      <c r="L17" s="78"/>
      <c r="M17" s="78"/>
      <c r="N17" s="78"/>
    </row>
    <row r="18" spans="1:14" ht="24" customHeight="1">
      <c r="A18" s="77" t="s">
        <v>66</v>
      </c>
      <c r="B18" s="110" t="s">
        <v>67</v>
      </c>
      <c r="C18" s="78">
        <v>40.62</v>
      </c>
      <c r="D18" s="78"/>
      <c r="E18" s="78">
        <v>40.62</v>
      </c>
      <c r="F18" s="78"/>
      <c r="G18" s="82"/>
      <c r="H18" s="82"/>
      <c r="I18" s="78"/>
      <c r="J18" s="78"/>
      <c r="K18" s="78"/>
      <c r="L18" s="78"/>
      <c r="M18" s="78"/>
      <c r="N18" s="78"/>
    </row>
    <row r="19" spans="1:14" ht="24" customHeight="1">
      <c r="A19" s="77" t="s">
        <v>68</v>
      </c>
      <c r="B19" s="110" t="s">
        <v>14</v>
      </c>
      <c r="C19" s="78">
        <v>4.3</v>
      </c>
      <c r="D19" s="78"/>
      <c r="E19" s="78">
        <v>4.3</v>
      </c>
      <c r="F19" s="78"/>
      <c r="G19" s="82"/>
      <c r="H19" s="82"/>
      <c r="I19" s="78"/>
      <c r="J19" s="78"/>
      <c r="K19" s="78"/>
      <c r="L19" s="78"/>
      <c r="M19" s="78"/>
      <c r="N19" s="78"/>
    </row>
    <row r="20" spans="1:14" ht="24" customHeight="1">
      <c r="A20" s="77" t="s">
        <v>69</v>
      </c>
      <c r="B20" s="110" t="s">
        <v>70</v>
      </c>
      <c r="C20" s="78">
        <v>4.3</v>
      </c>
      <c r="D20" s="78"/>
      <c r="E20" s="78">
        <v>4.3</v>
      </c>
      <c r="F20" s="78"/>
      <c r="G20" s="82"/>
      <c r="H20" s="82"/>
      <c r="I20" s="78"/>
      <c r="J20" s="78"/>
      <c r="K20" s="78"/>
      <c r="L20" s="78"/>
      <c r="M20" s="78"/>
      <c r="N20" s="78"/>
    </row>
    <row r="21" spans="1:14" ht="24" customHeight="1">
      <c r="A21" s="77" t="s">
        <v>71</v>
      </c>
      <c r="B21" s="110" t="s">
        <v>72</v>
      </c>
      <c r="C21" s="78">
        <v>4.3</v>
      </c>
      <c r="D21" s="78"/>
      <c r="E21" s="78">
        <v>4.3</v>
      </c>
      <c r="F21" s="78"/>
      <c r="G21" s="82"/>
      <c r="H21" s="82"/>
      <c r="I21" s="78"/>
      <c r="J21" s="78"/>
      <c r="K21" s="78"/>
      <c r="L21" s="78"/>
      <c r="M21" s="78"/>
      <c r="N21" s="78"/>
    </row>
    <row r="22" spans="1:14" ht="24" customHeight="1">
      <c r="A22" s="77" t="s">
        <v>57</v>
      </c>
      <c r="B22" s="110" t="s">
        <v>73</v>
      </c>
      <c r="C22" s="78">
        <v>22.06</v>
      </c>
      <c r="D22" s="78"/>
      <c r="E22" s="78">
        <v>22.06</v>
      </c>
      <c r="F22" s="78"/>
      <c r="G22" s="82"/>
      <c r="H22" s="82"/>
      <c r="I22" s="78"/>
      <c r="J22" s="78"/>
      <c r="K22" s="78"/>
      <c r="L22" s="78"/>
      <c r="M22" s="78"/>
      <c r="N22" s="78"/>
    </row>
    <row r="23" spans="1:14" ht="24" customHeight="1">
      <c r="A23" s="77" t="s">
        <v>74</v>
      </c>
      <c r="B23" s="110" t="s">
        <v>75</v>
      </c>
      <c r="C23" s="78">
        <v>22.06</v>
      </c>
      <c r="D23" s="78"/>
      <c r="E23" s="78">
        <v>22.06</v>
      </c>
      <c r="F23" s="78"/>
      <c r="G23" s="82"/>
      <c r="H23" s="82"/>
      <c r="I23" s="78"/>
      <c r="J23" s="78"/>
      <c r="K23" s="78"/>
      <c r="L23" s="78"/>
      <c r="M23" s="78"/>
      <c r="N23" s="78"/>
    </row>
    <row r="24" spans="1:14" ht="24" customHeight="1">
      <c r="A24" s="77" t="s">
        <v>76</v>
      </c>
      <c r="B24" s="110" t="s">
        <v>16</v>
      </c>
      <c r="C24" s="78">
        <v>21.28</v>
      </c>
      <c r="D24" s="78"/>
      <c r="E24" s="78">
        <v>21.28</v>
      </c>
      <c r="F24" s="78"/>
      <c r="G24" s="82"/>
      <c r="H24" s="82"/>
      <c r="I24" s="78"/>
      <c r="J24" s="78"/>
      <c r="K24" s="78"/>
      <c r="L24" s="78"/>
      <c r="M24" s="78"/>
      <c r="N24" s="78"/>
    </row>
    <row r="25" spans="1:14" ht="24" customHeight="1">
      <c r="A25" s="77" t="s">
        <v>49</v>
      </c>
      <c r="B25" s="110" t="s">
        <v>77</v>
      </c>
      <c r="C25" s="78">
        <v>21.28</v>
      </c>
      <c r="D25" s="78"/>
      <c r="E25" s="78">
        <v>21.28</v>
      </c>
      <c r="F25" s="78"/>
      <c r="G25" s="82"/>
      <c r="H25" s="82"/>
      <c r="I25" s="78"/>
      <c r="J25" s="78"/>
      <c r="K25" s="78"/>
      <c r="L25" s="78"/>
      <c r="M25" s="78"/>
      <c r="N25" s="78"/>
    </row>
    <row r="26" spans="1:14" ht="24" customHeight="1">
      <c r="A26" s="77" t="s">
        <v>78</v>
      </c>
      <c r="B26" s="110" t="s">
        <v>56</v>
      </c>
      <c r="C26" s="78">
        <v>21.28</v>
      </c>
      <c r="D26" s="78"/>
      <c r="E26" s="78">
        <v>21.28</v>
      </c>
      <c r="F26" s="78"/>
      <c r="G26" s="82"/>
      <c r="H26" s="82"/>
      <c r="I26" s="78"/>
      <c r="J26" s="78"/>
      <c r="K26" s="78"/>
      <c r="L26" s="78"/>
      <c r="M26" s="78"/>
      <c r="N26" s="78"/>
    </row>
    <row r="27" spans="1:14" ht="24" customHeight="1">
      <c r="A27" s="77" t="s">
        <v>69</v>
      </c>
      <c r="B27" s="110" t="s">
        <v>79</v>
      </c>
      <c r="C27" s="78">
        <v>301.46</v>
      </c>
      <c r="D27" s="78"/>
      <c r="E27" s="78">
        <v>301.46</v>
      </c>
      <c r="F27" s="78"/>
      <c r="G27" s="82"/>
      <c r="H27" s="82"/>
      <c r="I27" s="78"/>
      <c r="J27" s="78"/>
      <c r="K27" s="78"/>
      <c r="L27" s="78"/>
      <c r="M27" s="78"/>
      <c r="N27" s="78"/>
    </row>
    <row r="28" spans="1:14" ht="24" customHeight="1">
      <c r="A28" s="77" t="s">
        <v>80</v>
      </c>
      <c r="B28" s="110" t="s">
        <v>81</v>
      </c>
      <c r="C28" s="78">
        <v>301.46</v>
      </c>
      <c r="D28" s="78"/>
      <c r="E28" s="78">
        <v>301.46</v>
      </c>
      <c r="F28" s="78"/>
      <c r="G28" s="82"/>
      <c r="H28" s="82"/>
      <c r="I28" s="78"/>
      <c r="J28" s="78"/>
      <c r="K28" s="78"/>
      <c r="L28" s="78"/>
      <c r="M28" s="78"/>
      <c r="N28" s="78"/>
    </row>
    <row r="29" spans="1:14" ht="24" customHeight="1">
      <c r="A29" s="77" t="s">
        <v>82</v>
      </c>
      <c r="B29" s="110" t="s">
        <v>83</v>
      </c>
      <c r="C29" s="78">
        <v>20</v>
      </c>
      <c r="D29" s="78"/>
      <c r="E29" s="78">
        <v>20</v>
      </c>
      <c r="F29" s="78"/>
      <c r="G29" s="82"/>
      <c r="H29" s="82"/>
      <c r="I29" s="78"/>
      <c r="J29" s="78"/>
      <c r="K29" s="78"/>
      <c r="L29" s="78"/>
      <c r="M29" s="78"/>
      <c r="N29" s="78"/>
    </row>
    <row r="30" spans="1:14" ht="24" customHeight="1">
      <c r="A30" s="77" t="s">
        <v>84</v>
      </c>
      <c r="B30" s="110" t="s">
        <v>85</v>
      </c>
      <c r="C30" s="78">
        <v>20</v>
      </c>
      <c r="D30" s="78"/>
      <c r="E30" s="78">
        <v>20</v>
      </c>
      <c r="F30" s="78"/>
      <c r="G30" s="82"/>
      <c r="H30" s="82"/>
      <c r="I30" s="78"/>
      <c r="J30" s="78"/>
      <c r="K30" s="78"/>
      <c r="L30" s="78"/>
      <c r="M30" s="78"/>
      <c r="N30" s="78"/>
    </row>
    <row r="31" spans="1:14" ht="24" customHeight="1">
      <c r="A31" s="77" t="s">
        <v>86</v>
      </c>
      <c r="B31" s="110" t="s">
        <v>18</v>
      </c>
      <c r="C31" s="78">
        <v>4756.19</v>
      </c>
      <c r="D31" s="78"/>
      <c r="E31" s="78"/>
      <c r="F31" s="78"/>
      <c r="G31" s="82"/>
      <c r="H31" s="82"/>
      <c r="I31" s="78"/>
      <c r="J31" s="78"/>
      <c r="K31" s="78">
        <v>4756.19</v>
      </c>
      <c r="L31" s="78"/>
      <c r="M31" s="78"/>
      <c r="N31" s="78"/>
    </row>
    <row r="32" spans="1:14" ht="24" customHeight="1">
      <c r="A32" s="77" t="s">
        <v>82</v>
      </c>
      <c r="B32" s="110" t="s">
        <v>87</v>
      </c>
      <c r="C32" s="78">
        <v>4756.19</v>
      </c>
      <c r="D32" s="78"/>
      <c r="E32" s="78"/>
      <c r="F32" s="78"/>
      <c r="G32" s="82"/>
      <c r="H32" s="82"/>
      <c r="I32" s="78"/>
      <c r="J32" s="78"/>
      <c r="K32" s="78">
        <v>4756.19</v>
      </c>
      <c r="L32" s="78"/>
      <c r="M32" s="78"/>
      <c r="N32" s="78"/>
    </row>
    <row r="33" spans="1:14" ht="24" customHeight="1">
      <c r="A33" s="77" t="s">
        <v>88</v>
      </c>
      <c r="B33" s="110" t="s">
        <v>89</v>
      </c>
      <c r="C33" s="78">
        <v>4756.19</v>
      </c>
      <c r="D33" s="78"/>
      <c r="E33" s="78"/>
      <c r="F33" s="78"/>
      <c r="G33" s="82"/>
      <c r="H33" s="82"/>
      <c r="I33" s="78"/>
      <c r="J33" s="78"/>
      <c r="K33" s="78">
        <v>4756.19</v>
      </c>
      <c r="L33" s="78"/>
      <c r="M33" s="78"/>
      <c r="N33" s="78"/>
    </row>
  </sheetData>
  <sheetProtection/>
  <mergeCells count="14">
    <mergeCell ref="A1:B1"/>
    <mergeCell ref="A2:N2"/>
    <mergeCell ref="A3:D3"/>
    <mergeCell ref="M3:N3"/>
    <mergeCell ref="E4:H4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21">
      <selection activeCell="A6" sqref="A6:E33"/>
    </sheetView>
  </sheetViews>
  <sheetFormatPr defaultColWidth="9.00390625" defaultRowHeight="14.25"/>
  <cols>
    <col min="1" max="1" width="13.00390625" style="0" customWidth="1"/>
    <col min="2" max="2" width="30.25390625" style="0" customWidth="1"/>
    <col min="3" max="3" width="16.00390625" style="0" customWidth="1"/>
    <col min="4" max="5" width="16.00390625" style="100" customWidth="1"/>
  </cols>
  <sheetData>
    <row r="1" spans="1:5" s="98" customFormat="1" ht="30.75" customHeight="1">
      <c r="A1" s="101" t="s">
        <v>90</v>
      </c>
      <c r="B1" s="101"/>
      <c r="D1" s="99"/>
      <c r="E1" s="99"/>
    </row>
    <row r="2" spans="1:9" s="98" customFormat="1" ht="30.75" customHeight="1">
      <c r="A2" s="102" t="s">
        <v>91</v>
      </c>
      <c r="B2" s="102"/>
      <c r="C2" s="102"/>
      <c r="D2" s="102"/>
      <c r="E2" s="102"/>
      <c r="F2" s="103"/>
      <c r="G2" s="103"/>
      <c r="H2" s="103"/>
      <c r="I2" s="103"/>
    </row>
    <row r="3" spans="1:9" s="98" customFormat="1" ht="30.75" customHeight="1">
      <c r="A3" s="104" t="s">
        <v>2</v>
      </c>
      <c r="B3" s="104"/>
      <c r="C3" s="104"/>
      <c r="D3" s="102"/>
      <c r="E3" s="102"/>
      <c r="F3" s="102"/>
      <c r="G3" s="102"/>
      <c r="H3" s="102"/>
      <c r="I3" s="102"/>
    </row>
    <row r="4" spans="1:5" s="99" customFormat="1" ht="14.25">
      <c r="A4" s="105" t="s">
        <v>33</v>
      </c>
      <c r="B4" s="105"/>
      <c r="C4" s="106" t="s">
        <v>34</v>
      </c>
      <c r="D4" s="106" t="s">
        <v>92</v>
      </c>
      <c r="E4" s="106" t="s">
        <v>93</v>
      </c>
    </row>
    <row r="5" spans="1:5" ht="14.25">
      <c r="A5" s="105"/>
      <c r="B5" s="105"/>
      <c r="C5" s="107"/>
      <c r="D5" s="107"/>
      <c r="E5" s="107"/>
    </row>
    <row r="6" spans="1:5" s="47" customFormat="1" ht="25.5" customHeight="1">
      <c r="A6" s="75" t="s">
        <v>47</v>
      </c>
      <c r="B6" s="75" t="s">
        <v>47</v>
      </c>
      <c r="C6" s="75">
        <v>1</v>
      </c>
      <c r="D6" s="76">
        <f>C6+1</f>
        <v>2</v>
      </c>
      <c r="E6" s="76">
        <f>D6+1</f>
        <v>3</v>
      </c>
    </row>
    <row r="7" spans="1:5" s="47" customFormat="1" ht="25.5" customHeight="1">
      <c r="A7" s="82"/>
      <c r="B7" s="82" t="s">
        <v>34</v>
      </c>
      <c r="C7" s="82">
        <f>D7+E7</f>
        <v>5646.64</v>
      </c>
      <c r="D7" s="82">
        <v>525.29</v>
      </c>
      <c r="E7" s="82">
        <v>5121.35</v>
      </c>
    </row>
    <row r="8" spans="1:5" s="47" customFormat="1" ht="25.5" customHeight="1">
      <c r="A8" s="82" t="s">
        <v>48</v>
      </c>
      <c r="B8" s="82" t="s">
        <v>10</v>
      </c>
      <c r="C8" s="82">
        <f aca="true" t="shared" si="0" ref="C8:C33">D8+E8</f>
        <v>10.02</v>
      </c>
      <c r="D8" s="82"/>
      <c r="E8" s="82">
        <v>10.02</v>
      </c>
    </row>
    <row r="9" spans="1:5" s="47" customFormat="1" ht="25.5" customHeight="1">
      <c r="A9" s="82" t="s">
        <v>49</v>
      </c>
      <c r="B9" s="82" t="s">
        <v>50</v>
      </c>
      <c r="C9" s="82">
        <f t="shared" si="0"/>
        <v>10.02</v>
      </c>
      <c r="D9" s="82"/>
      <c r="E9" s="82">
        <v>10.02</v>
      </c>
    </row>
    <row r="10" spans="1:5" s="47" customFormat="1" ht="25.5" customHeight="1">
      <c r="A10" s="82" t="s">
        <v>51</v>
      </c>
      <c r="B10" s="82" t="s">
        <v>52</v>
      </c>
      <c r="C10" s="82">
        <f t="shared" si="0"/>
        <v>10.02</v>
      </c>
      <c r="D10" s="82"/>
      <c r="E10" s="82">
        <v>10.02</v>
      </c>
    </row>
    <row r="11" spans="1:5" s="47" customFormat="1" ht="25.5" customHeight="1">
      <c r="A11" s="82" t="s">
        <v>53</v>
      </c>
      <c r="B11" s="82" t="s">
        <v>54</v>
      </c>
      <c r="C11" s="82">
        <f t="shared" si="0"/>
        <v>455.38</v>
      </c>
      <c r="D11" s="82">
        <v>455.38</v>
      </c>
      <c r="E11" s="82"/>
    </row>
    <row r="12" spans="1:5" s="47" customFormat="1" ht="25.5" customHeight="1">
      <c r="A12" s="82" t="s">
        <v>55</v>
      </c>
      <c r="B12" s="82" t="s">
        <v>56</v>
      </c>
      <c r="C12" s="82">
        <f t="shared" si="0"/>
        <v>455.38</v>
      </c>
      <c r="D12" s="82">
        <v>455.38</v>
      </c>
      <c r="E12" s="82"/>
    </row>
    <row r="13" spans="1:5" s="47" customFormat="1" ht="25.5" customHeight="1">
      <c r="A13" s="82" t="s">
        <v>57</v>
      </c>
      <c r="B13" s="82" t="s">
        <v>58</v>
      </c>
      <c r="C13" s="82">
        <f t="shared" si="0"/>
        <v>8.1</v>
      </c>
      <c r="D13" s="82"/>
      <c r="E13" s="82">
        <v>8.1</v>
      </c>
    </row>
    <row r="14" spans="1:5" s="47" customFormat="1" ht="25.5" customHeight="1">
      <c r="A14" s="82" t="s">
        <v>59</v>
      </c>
      <c r="B14" s="82" t="s">
        <v>60</v>
      </c>
      <c r="C14" s="82">
        <f t="shared" si="0"/>
        <v>8.1</v>
      </c>
      <c r="D14" s="82"/>
      <c r="E14" s="82">
        <v>8.1</v>
      </c>
    </row>
    <row r="15" spans="1:5" s="47" customFormat="1" ht="25.5" customHeight="1">
      <c r="A15" s="82" t="s">
        <v>61</v>
      </c>
      <c r="B15" s="82" t="s">
        <v>12</v>
      </c>
      <c r="C15" s="82">
        <f t="shared" si="0"/>
        <v>47.85</v>
      </c>
      <c r="D15" s="82">
        <v>47.85</v>
      </c>
      <c r="E15" s="82"/>
    </row>
    <row r="16" spans="1:5" s="47" customFormat="1" ht="25.5" customHeight="1">
      <c r="A16" s="82" t="s">
        <v>62</v>
      </c>
      <c r="B16" s="82" t="s">
        <v>63</v>
      </c>
      <c r="C16" s="82">
        <f t="shared" si="0"/>
        <v>47.85</v>
      </c>
      <c r="D16" s="82">
        <v>47.85</v>
      </c>
      <c r="E16" s="82"/>
    </row>
    <row r="17" spans="1:5" ht="24" customHeight="1">
      <c r="A17" s="82" t="s">
        <v>64</v>
      </c>
      <c r="B17" s="82" t="s">
        <v>65</v>
      </c>
      <c r="C17" s="82">
        <f t="shared" si="0"/>
        <v>7.23</v>
      </c>
      <c r="D17" s="82">
        <v>7.23</v>
      </c>
      <c r="E17" s="82"/>
    </row>
    <row r="18" spans="1:5" ht="24" customHeight="1">
      <c r="A18" s="82" t="s">
        <v>66</v>
      </c>
      <c r="B18" s="82" t="s">
        <v>67</v>
      </c>
      <c r="C18" s="82">
        <f t="shared" si="0"/>
        <v>40.62</v>
      </c>
      <c r="D18" s="82">
        <v>40.62</v>
      </c>
      <c r="E18" s="82"/>
    </row>
    <row r="19" spans="1:5" ht="24" customHeight="1">
      <c r="A19" s="82" t="s">
        <v>68</v>
      </c>
      <c r="B19" s="82" t="s">
        <v>14</v>
      </c>
      <c r="C19" s="82">
        <f t="shared" si="0"/>
        <v>4.3</v>
      </c>
      <c r="D19" s="82"/>
      <c r="E19" s="82">
        <v>4.3</v>
      </c>
    </row>
    <row r="20" spans="1:5" ht="24" customHeight="1">
      <c r="A20" s="82" t="s">
        <v>69</v>
      </c>
      <c r="B20" s="82" t="s">
        <v>70</v>
      </c>
      <c r="C20" s="82">
        <f t="shared" si="0"/>
        <v>4.3</v>
      </c>
      <c r="D20" s="82"/>
      <c r="E20" s="82">
        <v>4.3</v>
      </c>
    </row>
    <row r="21" spans="1:5" ht="24" customHeight="1">
      <c r="A21" s="82" t="s">
        <v>71</v>
      </c>
      <c r="B21" s="82" t="s">
        <v>72</v>
      </c>
      <c r="C21" s="82">
        <f t="shared" si="0"/>
        <v>4.3</v>
      </c>
      <c r="D21" s="82"/>
      <c r="E21" s="82">
        <v>4.3</v>
      </c>
    </row>
    <row r="22" spans="1:5" ht="24" customHeight="1">
      <c r="A22" s="82" t="s">
        <v>57</v>
      </c>
      <c r="B22" s="82" t="s">
        <v>73</v>
      </c>
      <c r="C22" s="82">
        <f t="shared" si="0"/>
        <v>22.06</v>
      </c>
      <c r="D22" s="82">
        <v>22.06</v>
      </c>
      <c r="E22" s="82"/>
    </row>
    <row r="23" spans="1:5" ht="24" customHeight="1">
      <c r="A23" s="82" t="s">
        <v>74</v>
      </c>
      <c r="B23" s="82" t="s">
        <v>75</v>
      </c>
      <c r="C23" s="82">
        <f t="shared" si="0"/>
        <v>22.06</v>
      </c>
      <c r="D23" s="82">
        <v>22.06</v>
      </c>
      <c r="E23" s="82"/>
    </row>
    <row r="24" spans="1:5" ht="24" customHeight="1">
      <c r="A24" s="82" t="s">
        <v>76</v>
      </c>
      <c r="B24" s="82" t="s">
        <v>16</v>
      </c>
      <c r="C24" s="82">
        <f t="shared" si="0"/>
        <v>21.28</v>
      </c>
      <c r="D24" s="82"/>
      <c r="E24" s="82">
        <v>21.28</v>
      </c>
    </row>
    <row r="25" spans="1:5" ht="24" customHeight="1">
      <c r="A25" s="82" t="s">
        <v>49</v>
      </c>
      <c r="B25" s="82" t="s">
        <v>77</v>
      </c>
      <c r="C25" s="82">
        <f t="shared" si="0"/>
        <v>21.28</v>
      </c>
      <c r="D25" s="82"/>
      <c r="E25" s="82">
        <v>21.28</v>
      </c>
    </row>
    <row r="26" spans="1:5" ht="24" customHeight="1">
      <c r="A26" s="82" t="s">
        <v>78</v>
      </c>
      <c r="B26" s="82" t="s">
        <v>56</v>
      </c>
      <c r="C26" s="82">
        <f t="shared" si="0"/>
        <v>21.28</v>
      </c>
      <c r="D26" s="82"/>
      <c r="E26" s="82">
        <v>21.28</v>
      </c>
    </row>
    <row r="27" spans="1:5" ht="24" customHeight="1">
      <c r="A27" s="82" t="s">
        <v>69</v>
      </c>
      <c r="B27" s="82" t="s">
        <v>79</v>
      </c>
      <c r="C27" s="82">
        <f t="shared" si="0"/>
        <v>301.46</v>
      </c>
      <c r="D27" s="82"/>
      <c r="E27" s="82">
        <v>301.46</v>
      </c>
    </row>
    <row r="28" spans="1:5" ht="24" customHeight="1">
      <c r="A28" s="82" t="s">
        <v>80</v>
      </c>
      <c r="B28" s="82" t="s">
        <v>81</v>
      </c>
      <c r="C28" s="82">
        <f t="shared" si="0"/>
        <v>301.46</v>
      </c>
      <c r="D28" s="82"/>
      <c r="E28" s="82">
        <v>301.46</v>
      </c>
    </row>
    <row r="29" spans="1:5" ht="24" customHeight="1">
      <c r="A29" s="82" t="s">
        <v>82</v>
      </c>
      <c r="B29" s="82" t="s">
        <v>83</v>
      </c>
      <c r="C29" s="82">
        <f t="shared" si="0"/>
        <v>20</v>
      </c>
      <c r="D29" s="82"/>
      <c r="E29" s="82">
        <v>20</v>
      </c>
    </row>
    <row r="30" spans="1:5" ht="24" customHeight="1">
      <c r="A30" s="82" t="s">
        <v>84</v>
      </c>
      <c r="B30" s="82" t="s">
        <v>85</v>
      </c>
      <c r="C30" s="82">
        <f t="shared" si="0"/>
        <v>20</v>
      </c>
      <c r="D30" s="82"/>
      <c r="E30" s="82">
        <v>20</v>
      </c>
    </row>
    <row r="31" spans="1:5" ht="27.75" customHeight="1">
      <c r="A31" s="82" t="s">
        <v>86</v>
      </c>
      <c r="B31" s="82" t="s">
        <v>18</v>
      </c>
      <c r="C31" s="82">
        <f t="shared" si="0"/>
        <v>4756.19</v>
      </c>
      <c r="D31" s="82"/>
      <c r="E31" s="82">
        <v>4756.19</v>
      </c>
    </row>
    <row r="32" spans="1:5" ht="21.75" customHeight="1">
      <c r="A32" s="82" t="s">
        <v>82</v>
      </c>
      <c r="B32" s="82" t="s">
        <v>87</v>
      </c>
      <c r="C32" s="82">
        <f t="shared" si="0"/>
        <v>4756.19</v>
      </c>
      <c r="D32" s="82"/>
      <c r="E32" s="82">
        <v>4756.19</v>
      </c>
    </row>
    <row r="33" spans="1:5" ht="30" customHeight="1">
      <c r="A33" s="82" t="s">
        <v>88</v>
      </c>
      <c r="B33" s="82" t="s">
        <v>89</v>
      </c>
      <c r="C33" s="82">
        <f t="shared" si="0"/>
        <v>4756.19</v>
      </c>
      <c r="D33" s="82"/>
      <c r="E33" s="82">
        <v>4756.19</v>
      </c>
    </row>
  </sheetData>
  <sheetProtection/>
  <mergeCells count="6">
    <mergeCell ref="A1:B1"/>
    <mergeCell ref="A2:E2"/>
    <mergeCell ref="C4:C5"/>
    <mergeCell ref="D4:D5"/>
    <mergeCell ref="E4:E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B12" sqref="B12"/>
    </sheetView>
  </sheetViews>
  <sheetFormatPr defaultColWidth="7.25390625" defaultRowHeight="19.5" customHeight="1"/>
  <cols>
    <col min="1" max="1" width="25.75390625" style="84" customWidth="1"/>
    <col min="2" max="2" width="16.00390625" style="84" customWidth="1"/>
    <col min="3" max="3" width="20.625" style="84" customWidth="1"/>
    <col min="4" max="6" width="16.00390625" style="84" customWidth="1"/>
    <col min="7" max="16384" width="7.25390625" style="84" customWidth="1"/>
  </cols>
  <sheetData>
    <row r="1" spans="1:6" s="83" customFormat="1" ht="19.5" customHeight="1">
      <c r="A1" s="85" t="s">
        <v>94</v>
      </c>
      <c r="F1" s="86"/>
    </row>
    <row r="2" spans="1:6" ht="29.25" customHeight="1">
      <c r="A2" s="87" t="s">
        <v>95</v>
      </c>
      <c r="B2" s="87"/>
      <c r="C2" s="87"/>
      <c r="D2" s="87"/>
      <c r="E2" s="87"/>
      <c r="F2" s="87"/>
    </row>
    <row r="3" spans="1:6" ht="17.25" customHeight="1">
      <c r="A3" s="88" t="s">
        <v>2</v>
      </c>
      <c r="B3" s="88"/>
      <c r="F3" s="86" t="s">
        <v>3</v>
      </c>
    </row>
    <row r="4" spans="1:6" ht="17.25" customHeight="1">
      <c r="A4" s="89" t="s">
        <v>4</v>
      </c>
      <c r="B4" s="90"/>
      <c r="C4" s="89" t="s">
        <v>5</v>
      </c>
      <c r="D4" s="91"/>
      <c r="E4" s="91"/>
      <c r="F4" s="90"/>
    </row>
    <row r="5" spans="1:6" ht="33" customHeight="1">
      <c r="A5" s="92" t="s">
        <v>6</v>
      </c>
      <c r="B5" s="92" t="s">
        <v>7</v>
      </c>
      <c r="C5" s="92" t="s">
        <v>96</v>
      </c>
      <c r="D5" s="92" t="s">
        <v>34</v>
      </c>
      <c r="E5" s="93" t="s">
        <v>97</v>
      </c>
      <c r="F5" s="93" t="s">
        <v>98</v>
      </c>
    </row>
    <row r="6" spans="1:6" ht="27" customHeight="1">
      <c r="A6" s="94" t="s">
        <v>99</v>
      </c>
      <c r="B6" s="95"/>
      <c r="C6" s="96" t="s">
        <v>100</v>
      </c>
      <c r="D6" s="96"/>
      <c r="E6" s="96"/>
      <c r="F6" s="92"/>
    </row>
    <row r="7" spans="1:6" ht="24" customHeight="1">
      <c r="A7" s="94" t="s">
        <v>11</v>
      </c>
      <c r="B7" s="95">
        <v>890.43</v>
      </c>
      <c r="C7" s="97" t="s">
        <v>10</v>
      </c>
      <c r="D7" s="97">
        <v>473.49</v>
      </c>
      <c r="E7" s="97">
        <v>473.49</v>
      </c>
      <c r="F7" s="66"/>
    </row>
    <row r="8" spans="1:6" ht="24" customHeight="1">
      <c r="A8" s="94" t="s">
        <v>13</v>
      </c>
      <c r="B8" s="95"/>
      <c r="C8" s="97" t="s">
        <v>12</v>
      </c>
      <c r="D8" s="97">
        <v>47.85</v>
      </c>
      <c r="E8" s="97">
        <v>47.85</v>
      </c>
      <c r="F8" s="66"/>
    </row>
    <row r="9" spans="1:6" ht="24" customHeight="1">
      <c r="A9" s="94" t="s">
        <v>15</v>
      </c>
      <c r="B9" s="95"/>
      <c r="C9" s="97" t="s">
        <v>14</v>
      </c>
      <c r="D9" s="97">
        <v>26.36</v>
      </c>
      <c r="E9" s="97">
        <v>26.36</v>
      </c>
      <c r="F9" s="66"/>
    </row>
    <row r="10" spans="1:6" ht="24" customHeight="1">
      <c r="A10" s="94" t="s">
        <v>17</v>
      </c>
      <c r="B10" s="95"/>
      <c r="C10" s="97" t="s">
        <v>16</v>
      </c>
      <c r="D10" s="97">
        <v>342.73</v>
      </c>
      <c r="E10" s="97">
        <v>342.73</v>
      </c>
      <c r="F10" s="66"/>
    </row>
    <row r="11" spans="1:6" ht="24" customHeight="1">
      <c r="A11" s="94" t="s">
        <v>101</v>
      </c>
      <c r="B11" s="95"/>
      <c r="C11" s="97" t="s">
        <v>102</v>
      </c>
      <c r="D11" s="97"/>
      <c r="E11" s="97"/>
      <c r="F11" s="66"/>
    </row>
    <row r="12" spans="1:6" ht="24" customHeight="1">
      <c r="A12" s="94" t="s">
        <v>103</v>
      </c>
      <c r="B12" s="95"/>
      <c r="C12" s="97"/>
      <c r="D12" s="97"/>
      <c r="E12" s="97"/>
      <c r="F12" s="66"/>
    </row>
    <row r="13" spans="1:6" ht="24" customHeight="1">
      <c r="A13" s="94" t="s">
        <v>104</v>
      </c>
      <c r="B13" s="95"/>
      <c r="C13" s="97"/>
      <c r="D13" s="97"/>
      <c r="E13" s="97"/>
      <c r="F13" s="66"/>
    </row>
    <row r="14" spans="1:6" ht="24" customHeight="1">
      <c r="A14" s="94"/>
      <c r="B14" s="95"/>
      <c r="C14" s="97"/>
      <c r="D14" s="97"/>
      <c r="E14" s="97"/>
      <c r="F14" s="66"/>
    </row>
    <row r="15" spans="1:6" ht="24" customHeight="1">
      <c r="A15" s="94"/>
      <c r="B15" s="95"/>
      <c r="C15" s="97"/>
      <c r="D15" s="97"/>
      <c r="E15" s="97"/>
      <c r="F15" s="66"/>
    </row>
    <row r="16" spans="1:6" ht="24" customHeight="1">
      <c r="A16" s="94" t="s">
        <v>29</v>
      </c>
      <c r="B16" s="95">
        <v>890.43</v>
      </c>
      <c r="C16" s="97" t="s">
        <v>30</v>
      </c>
      <c r="D16" s="97">
        <v>890.43</v>
      </c>
      <c r="E16" s="97">
        <v>890.43</v>
      </c>
      <c r="F16" s="66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5" sqref="A5:E32"/>
    </sheetView>
  </sheetViews>
  <sheetFormatPr defaultColWidth="9.00390625" defaultRowHeight="14.25"/>
  <cols>
    <col min="1" max="1" width="13.00390625" style="0" customWidth="1"/>
    <col min="2" max="2" width="24.375" style="0" customWidth="1"/>
    <col min="3" max="5" width="20.375" style="0" customWidth="1"/>
  </cols>
  <sheetData>
    <row r="1" ht="14.25">
      <c r="A1" s="26" t="s">
        <v>105</v>
      </c>
    </row>
    <row r="2" spans="1:5" ht="30" customHeight="1">
      <c r="A2" s="48" t="s">
        <v>106</v>
      </c>
      <c r="B2" s="48"/>
      <c r="C2" s="48"/>
      <c r="D2" s="48"/>
      <c r="E2" s="48"/>
    </row>
    <row r="3" spans="1:5" ht="14.25">
      <c r="A3" s="26" t="s">
        <v>107</v>
      </c>
      <c r="E3" s="49" t="s">
        <v>3</v>
      </c>
    </row>
    <row r="4" spans="1:5" s="47" customFormat="1" ht="45" customHeight="1">
      <c r="A4" s="50" t="s">
        <v>33</v>
      </c>
      <c r="B4" s="50"/>
      <c r="C4" s="81" t="s">
        <v>34</v>
      </c>
      <c r="D4" s="81" t="s">
        <v>92</v>
      </c>
      <c r="E4" s="81" t="s">
        <v>93</v>
      </c>
    </row>
    <row r="5" spans="1:5" ht="21" customHeight="1">
      <c r="A5" s="75" t="s">
        <v>47</v>
      </c>
      <c r="B5" s="75" t="s">
        <v>47</v>
      </c>
      <c r="C5" s="75">
        <v>1</v>
      </c>
      <c r="D5" s="76">
        <f>C5+1</f>
        <v>2</v>
      </c>
      <c r="E5" s="76">
        <f>D5+1</f>
        <v>3</v>
      </c>
    </row>
    <row r="6" spans="1:5" ht="21" customHeight="1">
      <c r="A6" s="82"/>
      <c r="B6" s="82" t="s">
        <v>34</v>
      </c>
      <c r="C6" s="82">
        <f aca="true" t="shared" si="0" ref="C6:C32">D6+E6</f>
        <v>5646.64</v>
      </c>
      <c r="D6" s="82">
        <v>525.29</v>
      </c>
      <c r="E6" s="82">
        <v>5121.35</v>
      </c>
    </row>
    <row r="7" spans="1:5" ht="21" customHeight="1">
      <c r="A7" s="82" t="s">
        <v>48</v>
      </c>
      <c r="B7" s="82" t="s">
        <v>10</v>
      </c>
      <c r="C7" s="82">
        <f t="shared" si="0"/>
        <v>10.02</v>
      </c>
      <c r="D7" s="82"/>
      <c r="E7" s="82">
        <v>10.02</v>
      </c>
    </row>
    <row r="8" spans="1:5" ht="21" customHeight="1">
      <c r="A8" s="82" t="s">
        <v>49</v>
      </c>
      <c r="B8" s="82" t="s">
        <v>50</v>
      </c>
      <c r="C8" s="82">
        <f t="shared" si="0"/>
        <v>10.02</v>
      </c>
      <c r="D8" s="82"/>
      <c r="E8" s="82">
        <v>10.02</v>
      </c>
    </row>
    <row r="9" spans="1:5" ht="21" customHeight="1">
      <c r="A9" s="82" t="s">
        <v>51</v>
      </c>
      <c r="B9" s="82" t="s">
        <v>52</v>
      </c>
      <c r="C9" s="82">
        <f t="shared" si="0"/>
        <v>10.02</v>
      </c>
      <c r="D9" s="82"/>
      <c r="E9" s="82">
        <v>10.02</v>
      </c>
    </row>
    <row r="10" spans="1:5" ht="21" customHeight="1">
      <c r="A10" s="82" t="s">
        <v>53</v>
      </c>
      <c r="B10" s="82" t="s">
        <v>54</v>
      </c>
      <c r="C10" s="82">
        <f t="shared" si="0"/>
        <v>455.38</v>
      </c>
      <c r="D10" s="82">
        <v>455.38</v>
      </c>
      <c r="E10" s="82"/>
    </row>
    <row r="11" spans="1:5" ht="21" customHeight="1">
      <c r="A11" s="82" t="s">
        <v>55</v>
      </c>
      <c r="B11" s="82" t="s">
        <v>56</v>
      </c>
      <c r="C11" s="82">
        <f t="shared" si="0"/>
        <v>455.38</v>
      </c>
      <c r="D11" s="82">
        <v>455.38</v>
      </c>
      <c r="E11" s="82"/>
    </row>
    <row r="12" spans="1:5" ht="21" customHeight="1">
      <c r="A12" s="82" t="s">
        <v>57</v>
      </c>
      <c r="B12" s="82" t="s">
        <v>58</v>
      </c>
      <c r="C12" s="82">
        <f t="shared" si="0"/>
        <v>8.1</v>
      </c>
      <c r="D12" s="82"/>
      <c r="E12" s="82">
        <v>8.1</v>
      </c>
    </row>
    <row r="13" spans="1:5" ht="21" customHeight="1">
      <c r="A13" s="82" t="s">
        <v>59</v>
      </c>
      <c r="B13" s="82" t="s">
        <v>60</v>
      </c>
      <c r="C13" s="82">
        <f t="shared" si="0"/>
        <v>8.1</v>
      </c>
      <c r="D13" s="82"/>
      <c r="E13" s="82">
        <v>8.1</v>
      </c>
    </row>
    <row r="14" spans="1:5" ht="21" customHeight="1">
      <c r="A14" s="82" t="s">
        <v>61</v>
      </c>
      <c r="B14" s="82" t="s">
        <v>12</v>
      </c>
      <c r="C14" s="82">
        <f t="shared" si="0"/>
        <v>47.85</v>
      </c>
      <c r="D14" s="82">
        <v>47.85</v>
      </c>
      <c r="E14" s="82"/>
    </row>
    <row r="15" spans="1:5" ht="21" customHeight="1">
      <c r="A15" s="82" t="s">
        <v>62</v>
      </c>
      <c r="B15" s="82" t="s">
        <v>63</v>
      </c>
      <c r="C15" s="82">
        <f t="shared" si="0"/>
        <v>47.85</v>
      </c>
      <c r="D15" s="82">
        <v>47.85</v>
      </c>
      <c r="E15" s="82"/>
    </row>
    <row r="16" spans="1:5" ht="21" customHeight="1">
      <c r="A16" s="82" t="s">
        <v>64</v>
      </c>
      <c r="B16" s="82" t="s">
        <v>65</v>
      </c>
      <c r="C16" s="82">
        <f t="shared" si="0"/>
        <v>7.23</v>
      </c>
      <c r="D16" s="82">
        <v>7.23</v>
      </c>
      <c r="E16" s="82"/>
    </row>
    <row r="17" spans="1:5" ht="21" customHeight="1">
      <c r="A17" s="82" t="s">
        <v>66</v>
      </c>
      <c r="B17" s="82" t="s">
        <v>67</v>
      </c>
      <c r="C17" s="82">
        <f t="shared" si="0"/>
        <v>40.62</v>
      </c>
      <c r="D17" s="82">
        <v>40.62</v>
      </c>
      <c r="E17" s="82"/>
    </row>
    <row r="18" spans="1:5" ht="21" customHeight="1">
      <c r="A18" s="82" t="s">
        <v>68</v>
      </c>
      <c r="B18" s="82" t="s">
        <v>14</v>
      </c>
      <c r="C18" s="82">
        <f t="shared" si="0"/>
        <v>4.3</v>
      </c>
      <c r="D18" s="82"/>
      <c r="E18" s="82">
        <v>4.3</v>
      </c>
    </row>
    <row r="19" spans="1:5" ht="21" customHeight="1">
      <c r="A19" s="82" t="s">
        <v>69</v>
      </c>
      <c r="B19" s="82" t="s">
        <v>70</v>
      </c>
      <c r="C19" s="82">
        <f t="shared" si="0"/>
        <v>4.3</v>
      </c>
      <c r="D19" s="82"/>
      <c r="E19" s="82">
        <v>4.3</v>
      </c>
    </row>
    <row r="20" spans="1:5" ht="21" customHeight="1">
      <c r="A20" s="82" t="s">
        <v>71</v>
      </c>
      <c r="B20" s="82" t="s">
        <v>72</v>
      </c>
      <c r="C20" s="82">
        <f t="shared" si="0"/>
        <v>4.3</v>
      </c>
      <c r="D20" s="82"/>
      <c r="E20" s="82">
        <v>4.3</v>
      </c>
    </row>
    <row r="21" spans="1:5" ht="21" customHeight="1">
      <c r="A21" s="82" t="s">
        <v>57</v>
      </c>
      <c r="B21" s="82" t="s">
        <v>73</v>
      </c>
      <c r="C21" s="82">
        <f t="shared" si="0"/>
        <v>22.06</v>
      </c>
      <c r="D21" s="82">
        <v>22.06</v>
      </c>
      <c r="E21" s="82"/>
    </row>
    <row r="22" spans="1:5" ht="21" customHeight="1">
      <c r="A22" s="82" t="s">
        <v>74</v>
      </c>
      <c r="B22" s="82" t="s">
        <v>75</v>
      </c>
      <c r="C22" s="82">
        <f t="shared" si="0"/>
        <v>22.06</v>
      </c>
      <c r="D22" s="82">
        <v>22.06</v>
      </c>
      <c r="E22" s="82"/>
    </row>
    <row r="23" spans="1:5" ht="21" customHeight="1">
      <c r="A23" s="82" t="s">
        <v>76</v>
      </c>
      <c r="B23" s="82" t="s">
        <v>16</v>
      </c>
      <c r="C23" s="82">
        <f t="shared" si="0"/>
        <v>21.28</v>
      </c>
      <c r="D23" s="82"/>
      <c r="E23" s="82">
        <v>21.28</v>
      </c>
    </row>
    <row r="24" spans="1:5" ht="21" customHeight="1">
      <c r="A24" s="82" t="s">
        <v>49</v>
      </c>
      <c r="B24" s="82" t="s">
        <v>77</v>
      </c>
      <c r="C24" s="82">
        <f t="shared" si="0"/>
        <v>21.28</v>
      </c>
      <c r="D24" s="82"/>
      <c r="E24" s="82">
        <v>21.28</v>
      </c>
    </row>
    <row r="25" spans="1:5" ht="21" customHeight="1">
      <c r="A25" s="82" t="s">
        <v>78</v>
      </c>
      <c r="B25" s="82" t="s">
        <v>56</v>
      </c>
      <c r="C25" s="82">
        <f t="shared" si="0"/>
        <v>21.28</v>
      </c>
      <c r="D25" s="82"/>
      <c r="E25" s="82">
        <v>21.28</v>
      </c>
    </row>
    <row r="26" spans="1:5" ht="21" customHeight="1">
      <c r="A26" s="82" t="s">
        <v>69</v>
      </c>
      <c r="B26" s="82" t="s">
        <v>79</v>
      </c>
      <c r="C26" s="82">
        <f t="shared" si="0"/>
        <v>301.46</v>
      </c>
      <c r="D26" s="82"/>
      <c r="E26" s="82">
        <v>301.46</v>
      </c>
    </row>
    <row r="27" spans="1:5" ht="21" customHeight="1">
      <c r="A27" s="82" t="s">
        <v>80</v>
      </c>
      <c r="B27" s="82" t="s">
        <v>81</v>
      </c>
      <c r="C27" s="82">
        <f t="shared" si="0"/>
        <v>301.46</v>
      </c>
      <c r="D27" s="82"/>
      <c r="E27" s="82">
        <v>301.46</v>
      </c>
    </row>
    <row r="28" spans="1:5" ht="21" customHeight="1">
      <c r="A28" s="82" t="s">
        <v>82</v>
      </c>
      <c r="B28" s="82" t="s">
        <v>83</v>
      </c>
      <c r="C28" s="82">
        <f t="shared" si="0"/>
        <v>20</v>
      </c>
      <c r="D28" s="82"/>
      <c r="E28" s="82">
        <v>20</v>
      </c>
    </row>
    <row r="29" spans="1:5" ht="14.25">
      <c r="A29" s="82" t="s">
        <v>84</v>
      </c>
      <c r="B29" s="82" t="s">
        <v>85</v>
      </c>
      <c r="C29" s="82">
        <f t="shared" si="0"/>
        <v>20</v>
      </c>
      <c r="D29" s="82"/>
      <c r="E29" s="82">
        <v>20</v>
      </c>
    </row>
    <row r="30" spans="1:5" ht="14.25">
      <c r="A30" s="82" t="s">
        <v>86</v>
      </c>
      <c r="B30" s="82" t="s">
        <v>18</v>
      </c>
      <c r="C30" s="82">
        <f t="shared" si="0"/>
        <v>4756.19</v>
      </c>
      <c r="D30" s="82"/>
      <c r="E30" s="82">
        <v>4756.19</v>
      </c>
    </row>
    <row r="31" spans="1:5" ht="14.25">
      <c r="A31" s="82" t="s">
        <v>82</v>
      </c>
      <c r="B31" s="82" t="s">
        <v>87</v>
      </c>
      <c r="C31" s="82">
        <f t="shared" si="0"/>
        <v>4756.19</v>
      </c>
      <c r="D31" s="82"/>
      <c r="E31" s="82">
        <v>4756.19</v>
      </c>
    </row>
    <row r="32" spans="1:5" ht="14.25">
      <c r="A32" s="82" t="s">
        <v>88</v>
      </c>
      <c r="B32" s="82" t="s">
        <v>89</v>
      </c>
      <c r="C32" s="82">
        <f t="shared" si="0"/>
        <v>4756.19</v>
      </c>
      <c r="D32" s="82"/>
      <c r="E32" s="82">
        <v>4756.19</v>
      </c>
    </row>
  </sheetData>
  <sheetProtection/>
  <mergeCells count="2">
    <mergeCell ref="A2:E2"/>
    <mergeCell ref="A4:B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5">
      <selection activeCell="A28" sqref="A28:IV28"/>
    </sheetView>
  </sheetViews>
  <sheetFormatPr defaultColWidth="9.00390625" defaultRowHeight="14.25"/>
  <cols>
    <col min="1" max="5" width="20.875" style="0" customWidth="1"/>
  </cols>
  <sheetData>
    <row r="1" ht="14.25">
      <c r="A1" t="s">
        <v>108</v>
      </c>
    </row>
    <row r="2" spans="1:5" ht="22.5">
      <c r="A2" s="48" t="s">
        <v>109</v>
      </c>
      <c r="B2" s="48"/>
      <c r="C2" s="48"/>
      <c r="D2" s="48"/>
      <c r="E2" s="48"/>
    </row>
    <row r="3" spans="1:5" ht="14.25">
      <c r="A3" t="s">
        <v>107</v>
      </c>
      <c r="E3" s="69" t="s">
        <v>3</v>
      </c>
    </row>
    <row r="4" spans="1:5" s="47" customFormat="1" ht="32.25" customHeight="1">
      <c r="A4" s="70" t="s">
        <v>110</v>
      </c>
      <c r="B4" s="71"/>
      <c r="C4" s="51" t="s">
        <v>111</v>
      </c>
      <c r="D4" s="72" t="s">
        <v>112</v>
      </c>
      <c r="E4" s="72" t="s">
        <v>113</v>
      </c>
    </row>
    <row r="5" spans="1:5" s="47" customFormat="1" ht="32.25" customHeight="1">
      <c r="A5" s="73" t="s">
        <v>114</v>
      </c>
      <c r="B5" s="73" t="s">
        <v>115</v>
      </c>
      <c r="C5" s="52"/>
      <c r="D5" s="74"/>
      <c r="E5" s="74"/>
    </row>
    <row r="6" spans="1:5" ht="32.25" customHeight="1">
      <c r="A6" s="75" t="s">
        <v>47</v>
      </c>
      <c r="B6" s="75" t="s">
        <v>47</v>
      </c>
      <c r="C6" s="76">
        <v>1</v>
      </c>
      <c r="D6" s="76">
        <f>C6+1</f>
        <v>2</v>
      </c>
      <c r="E6" s="76">
        <f>D6+1</f>
        <v>3</v>
      </c>
    </row>
    <row r="7" spans="1:5" ht="32.25" customHeight="1">
      <c r="A7" s="77"/>
      <c r="B7" s="77" t="s">
        <v>34</v>
      </c>
      <c r="C7" s="78">
        <v>525.29</v>
      </c>
      <c r="D7" s="78">
        <v>340.57</v>
      </c>
      <c r="E7" s="78">
        <v>184.72</v>
      </c>
    </row>
    <row r="8" spans="1:5" ht="32.25" customHeight="1">
      <c r="A8" s="77" t="s">
        <v>116</v>
      </c>
      <c r="B8" s="77" t="s">
        <v>117</v>
      </c>
      <c r="C8" s="79">
        <v>340.5723</v>
      </c>
      <c r="D8" s="79">
        <v>340.5723</v>
      </c>
      <c r="E8" s="78"/>
    </row>
    <row r="9" spans="1:5" ht="32.25" customHeight="1">
      <c r="A9" s="77" t="s">
        <v>118</v>
      </c>
      <c r="B9" s="77" t="s">
        <v>119</v>
      </c>
      <c r="C9" s="80">
        <v>134.2632</v>
      </c>
      <c r="D9" s="80">
        <v>134.2632</v>
      </c>
      <c r="E9" s="78"/>
    </row>
    <row r="10" spans="1:5" ht="32.25" customHeight="1">
      <c r="A10" s="77" t="s">
        <v>120</v>
      </c>
      <c r="B10" s="77" t="s">
        <v>121</v>
      </c>
      <c r="C10" s="80">
        <v>13.56</v>
      </c>
      <c r="D10" s="80">
        <v>13.56</v>
      </c>
      <c r="E10" s="78"/>
    </row>
    <row r="11" spans="1:5" ht="32.25" customHeight="1">
      <c r="A11" s="77" t="s">
        <v>122</v>
      </c>
      <c r="B11" s="77" t="s">
        <v>123</v>
      </c>
      <c r="C11" s="80">
        <v>11.1886</v>
      </c>
      <c r="D11" s="80">
        <v>11.1886</v>
      </c>
      <c r="E11" s="78"/>
    </row>
    <row r="12" spans="1:5" ht="32.25" customHeight="1">
      <c r="A12" s="77" t="s">
        <v>124</v>
      </c>
      <c r="B12" s="77" t="s">
        <v>125</v>
      </c>
      <c r="C12" s="80">
        <v>118.566</v>
      </c>
      <c r="D12" s="80">
        <v>118.566</v>
      </c>
      <c r="E12" s="78"/>
    </row>
    <row r="13" spans="1:5" ht="32.25" customHeight="1">
      <c r="A13" s="77" t="s">
        <v>126</v>
      </c>
      <c r="B13" s="77" t="s">
        <v>127</v>
      </c>
      <c r="C13" s="80">
        <v>40.6204</v>
      </c>
      <c r="D13" s="80">
        <v>40.6204</v>
      </c>
      <c r="E13" s="78"/>
    </row>
    <row r="14" spans="1:5" ht="32.25" customHeight="1">
      <c r="A14" s="77" t="s">
        <v>128</v>
      </c>
      <c r="B14" s="77" t="s">
        <v>129</v>
      </c>
      <c r="C14" s="80">
        <v>22.0586</v>
      </c>
      <c r="D14" s="80">
        <v>22.0586</v>
      </c>
      <c r="E14" s="78"/>
    </row>
    <row r="15" spans="1:5" ht="32.25" customHeight="1">
      <c r="A15" s="77" t="s">
        <v>130</v>
      </c>
      <c r="B15" s="77" t="s">
        <v>131</v>
      </c>
      <c r="C15" s="80">
        <v>0.3155</v>
      </c>
      <c r="D15" s="80">
        <v>0.3155</v>
      </c>
      <c r="E15" s="78"/>
    </row>
    <row r="16" spans="1:5" ht="32.25" customHeight="1">
      <c r="A16" s="77" t="s">
        <v>132</v>
      </c>
      <c r="B16" s="77" t="s">
        <v>133</v>
      </c>
      <c r="C16" s="80"/>
      <c r="D16" s="80"/>
      <c r="E16" s="78">
        <v>171.485</v>
      </c>
    </row>
    <row r="17" spans="1:5" ht="32.25" customHeight="1">
      <c r="A17" s="77" t="s">
        <v>134</v>
      </c>
      <c r="B17" s="77" t="s">
        <v>135</v>
      </c>
      <c r="C17" s="80"/>
      <c r="D17" s="80"/>
      <c r="E17" s="78">
        <v>57.295</v>
      </c>
    </row>
    <row r="18" spans="1:5" ht="32.25" customHeight="1">
      <c r="A18" s="77" t="s">
        <v>136</v>
      </c>
      <c r="B18" s="77" t="s">
        <v>137</v>
      </c>
      <c r="C18" s="80"/>
      <c r="D18" s="80"/>
      <c r="E18" s="78">
        <v>4</v>
      </c>
    </row>
    <row r="19" spans="1:5" ht="32.25" customHeight="1">
      <c r="A19" s="77" t="s">
        <v>138</v>
      </c>
      <c r="B19" s="77" t="s">
        <v>139</v>
      </c>
      <c r="C19" s="80"/>
      <c r="D19" s="80"/>
      <c r="E19" s="78">
        <v>0</v>
      </c>
    </row>
    <row r="20" spans="1:5" ht="32.25" customHeight="1">
      <c r="A20" s="77" t="s">
        <v>140</v>
      </c>
      <c r="B20" s="77" t="s">
        <v>141</v>
      </c>
      <c r="C20" s="80"/>
      <c r="D20" s="80"/>
      <c r="E20" s="78">
        <v>0</v>
      </c>
    </row>
    <row r="21" spans="1:5" ht="32.25" customHeight="1">
      <c r="A21" s="77" t="s">
        <v>142</v>
      </c>
      <c r="B21" s="77" t="s">
        <v>143</v>
      </c>
      <c r="C21" s="80"/>
      <c r="D21" s="80"/>
      <c r="E21" s="78">
        <v>11</v>
      </c>
    </row>
    <row r="22" spans="1:5" ht="32.25" customHeight="1">
      <c r="A22" s="77" t="s">
        <v>144</v>
      </c>
      <c r="B22" s="77" t="s">
        <v>145</v>
      </c>
      <c r="C22" s="80"/>
      <c r="D22" s="80"/>
      <c r="E22" s="78">
        <v>10</v>
      </c>
    </row>
    <row r="23" spans="1:5" ht="32.25" customHeight="1">
      <c r="A23" s="77" t="s">
        <v>146</v>
      </c>
      <c r="B23" s="77" t="s">
        <v>147</v>
      </c>
      <c r="C23" s="80"/>
      <c r="D23" s="80"/>
      <c r="E23" s="78">
        <v>1</v>
      </c>
    </row>
    <row r="24" spans="1:5" ht="32.25" customHeight="1">
      <c r="A24" s="77" t="s">
        <v>148</v>
      </c>
      <c r="B24" s="77" t="s">
        <v>149</v>
      </c>
      <c r="C24" s="80"/>
      <c r="D24" s="80"/>
      <c r="E24" s="78">
        <v>15</v>
      </c>
    </row>
    <row r="25" spans="1:5" ht="32.25" customHeight="1">
      <c r="A25" s="77" t="s">
        <v>150</v>
      </c>
      <c r="B25" s="77" t="s">
        <v>151</v>
      </c>
      <c r="C25" s="80"/>
      <c r="D25" s="80"/>
      <c r="E25" s="78">
        <v>0</v>
      </c>
    </row>
    <row r="26" spans="1:5" ht="32.25" customHeight="1">
      <c r="A26" s="77" t="s">
        <v>152</v>
      </c>
      <c r="B26" s="77" t="s">
        <v>153</v>
      </c>
      <c r="C26" s="80"/>
      <c r="D26" s="80"/>
      <c r="E26" s="78">
        <v>0</v>
      </c>
    </row>
    <row r="27" spans="1:5" ht="32.25" customHeight="1">
      <c r="A27" s="77" t="s">
        <v>154</v>
      </c>
      <c r="B27" s="77" t="s">
        <v>155</v>
      </c>
      <c r="C27" s="80"/>
      <c r="D27" s="80"/>
      <c r="E27" s="78">
        <v>1.5</v>
      </c>
    </row>
    <row r="28" spans="1:5" ht="32.25" customHeight="1">
      <c r="A28" s="77" t="s">
        <v>156</v>
      </c>
      <c r="B28" s="77" t="s">
        <v>157</v>
      </c>
      <c r="C28" s="80"/>
      <c r="D28" s="80"/>
      <c r="E28" s="78">
        <v>11.5</v>
      </c>
    </row>
    <row r="29" spans="1:5" ht="32.25" customHeight="1">
      <c r="A29" s="77" t="s">
        <v>158</v>
      </c>
      <c r="B29" s="77" t="s">
        <v>159</v>
      </c>
      <c r="C29" s="80"/>
      <c r="D29" s="80"/>
      <c r="E29" s="78">
        <v>0</v>
      </c>
    </row>
    <row r="30" spans="1:5" ht="32.25" customHeight="1">
      <c r="A30" s="77" t="s">
        <v>160</v>
      </c>
      <c r="B30" s="77" t="s">
        <v>161</v>
      </c>
      <c r="C30" s="80"/>
      <c r="D30" s="80"/>
      <c r="E30" s="78">
        <v>20</v>
      </c>
    </row>
    <row r="31" spans="1:5" ht="32.25" customHeight="1">
      <c r="A31" s="77" t="s">
        <v>162</v>
      </c>
      <c r="B31" s="77" t="s">
        <v>163</v>
      </c>
      <c r="C31" s="80"/>
      <c r="D31" s="80"/>
      <c r="E31" s="78">
        <v>4</v>
      </c>
    </row>
    <row r="32" spans="1:5" ht="32.25" customHeight="1">
      <c r="A32" s="77" t="s">
        <v>164</v>
      </c>
      <c r="B32" s="77" t="s">
        <v>165</v>
      </c>
      <c r="C32" s="80"/>
      <c r="D32" s="80"/>
      <c r="E32" s="78">
        <v>14.99</v>
      </c>
    </row>
    <row r="33" spans="1:5" ht="32.25" customHeight="1">
      <c r="A33" s="77" t="s">
        <v>166</v>
      </c>
      <c r="B33" s="77" t="s">
        <v>167</v>
      </c>
      <c r="C33" s="80"/>
      <c r="D33" s="80"/>
      <c r="E33" s="78">
        <v>21.2</v>
      </c>
    </row>
    <row r="34" spans="1:5" ht="32.25" customHeight="1">
      <c r="A34" s="77" t="s">
        <v>168</v>
      </c>
      <c r="B34" s="77" t="s">
        <v>169</v>
      </c>
      <c r="C34" s="80"/>
      <c r="D34" s="80"/>
      <c r="E34" s="78">
        <v>7.23</v>
      </c>
    </row>
    <row r="35" spans="1:5" ht="32.25" customHeight="1">
      <c r="A35" s="77" t="s">
        <v>170</v>
      </c>
      <c r="B35" s="77" t="s">
        <v>171</v>
      </c>
      <c r="C35" s="80"/>
      <c r="D35" s="80"/>
      <c r="E35" s="78">
        <v>7.23</v>
      </c>
    </row>
    <row r="36" spans="1:5" ht="32.25" customHeight="1">
      <c r="A36" s="77" t="s">
        <v>172</v>
      </c>
      <c r="B36" s="77" t="s">
        <v>173</v>
      </c>
      <c r="C36" s="80"/>
      <c r="D36" s="80"/>
      <c r="E36" s="78">
        <v>6</v>
      </c>
    </row>
    <row r="37" spans="1:5" ht="32.25" customHeight="1">
      <c r="A37" s="77" t="s">
        <v>174</v>
      </c>
      <c r="B37" s="77" t="s">
        <v>175</v>
      </c>
      <c r="C37" s="80"/>
      <c r="D37" s="80"/>
      <c r="E37" s="78">
        <v>6</v>
      </c>
    </row>
    <row r="38" spans="1:5" ht="32.25" customHeight="1">
      <c r="A38" s="77" t="s">
        <v>176</v>
      </c>
      <c r="B38" s="77" t="s">
        <v>177</v>
      </c>
      <c r="C38" s="80"/>
      <c r="D38" s="80"/>
      <c r="E38" s="78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6" sqref="A6"/>
    </sheetView>
  </sheetViews>
  <sheetFormatPr defaultColWidth="7.25390625" defaultRowHeight="12.75" customHeight="1"/>
  <cols>
    <col min="1" max="5" width="25.125" style="56" customWidth="1"/>
    <col min="6" max="6" width="14.75390625" style="56" customWidth="1"/>
    <col min="7" max="16384" width="7.25390625" style="56" customWidth="1"/>
  </cols>
  <sheetData>
    <row r="1" spans="1:6" ht="12.75" customHeight="1">
      <c r="A1" t="s">
        <v>178</v>
      </c>
      <c r="F1" s="57"/>
    </row>
    <row r="2" spans="1:6" ht="30" customHeight="1">
      <c r="A2" s="58" t="s">
        <v>179</v>
      </c>
      <c r="B2" s="58"/>
      <c r="C2" s="58"/>
      <c r="D2" s="58"/>
      <c r="E2" s="58"/>
      <c r="F2" s="59"/>
    </row>
    <row r="3" spans="1:5" ht="18" customHeight="1">
      <c r="A3" s="60" t="s">
        <v>107</v>
      </c>
      <c r="B3" s="60"/>
      <c r="E3" s="61" t="s">
        <v>3</v>
      </c>
    </row>
    <row r="4" spans="1:5" ht="31.5" customHeight="1">
      <c r="A4" s="62" t="s">
        <v>180</v>
      </c>
      <c r="B4" s="63" t="s">
        <v>181</v>
      </c>
      <c r="C4" s="62" t="s">
        <v>182</v>
      </c>
      <c r="D4" s="64" t="s">
        <v>183</v>
      </c>
      <c r="E4" s="62" t="s">
        <v>184</v>
      </c>
    </row>
    <row r="5" spans="1:5" ht="25.5" customHeight="1">
      <c r="A5" s="65">
        <v>26.49</v>
      </c>
      <c r="B5" s="66">
        <v>0</v>
      </c>
      <c r="C5" s="67">
        <v>11.5</v>
      </c>
      <c r="D5" s="67">
        <v>14.99</v>
      </c>
      <c r="E5" s="67">
        <v>0</v>
      </c>
    </row>
    <row r="6" spans="4:6" ht="12.75" customHeight="1">
      <c r="D6" s="68"/>
      <c r="E6" s="68"/>
      <c r="F6" s="68"/>
    </row>
    <row r="7" spans="4:6" ht="12.75" customHeight="1">
      <c r="D7" s="68"/>
      <c r="F7" s="68"/>
    </row>
    <row r="8" spans="4:6" ht="12.75" customHeight="1">
      <c r="D8" s="68"/>
      <c r="F8" s="68"/>
    </row>
    <row r="9" ht="12.75" customHeight="1">
      <c r="F9" s="68"/>
    </row>
    <row r="10" ht="12.75" customHeight="1">
      <c r="F10" s="68"/>
    </row>
    <row r="11" ht="12.75" customHeight="1">
      <c r="F11" s="68"/>
    </row>
    <row r="15" ht="12.75" customHeight="1">
      <c r="C15" s="68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 topLeftCell="A1">
      <selection activeCell="D1" sqref="D1"/>
    </sheetView>
  </sheetViews>
  <sheetFormatPr defaultColWidth="9.00390625" defaultRowHeight="14.25"/>
  <cols>
    <col min="1" max="2" width="17.125" style="0" customWidth="1"/>
    <col min="3" max="5" width="24.375" style="0" customWidth="1"/>
  </cols>
  <sheetData>
    <row r="1" spans="1:4" ht="24.75" customHeight="1">
      <c r="A1" s="26" t="s">
        <v>185</v>
      </c>
      <c r="D1" t="s">
        <v>186</v>
      </c>
    </row>
    <row r="2" spans="1:5" ht="30" customHeight="1">
      <c r="A2" s="48" t="s">
        <v>187</v>
      </c>
      <c r="B2" s="48"/>
      <c r="C2" s="48"/>
      <c r="D2" s="48"/>
      <c r="E2" s="48"/>
    </row>
    <row r="3" spans="1:5" ht="14.25">
      <c r="A3" s="26" t="s">
        <v>107</v>
      </c>
      <c r="E3" s="49" t="s">
        <v>3</v>
      </c>
    </row>
    <row r="4" spans="1:5" s="47" customFormat="1" ht="27" customHeight="1">
      <c r="A4" s="50" t="s">
        <v>33</v>
      </c>
      <c r="B4" s="50"/>
      <c r="C4" s="51" t="s">
        <v>34</v>
      </c>
      <c r="D4" s="51" t="s">
        <v>92</v>
      </c>
      <c r="E4" s="51" t="s">
        <v>93</v>
      </c>
    </row>
    <row r="5" spans="1:5" s="47" customFormat="1" ht="27" customHeight="1">
      <c r="A5" s="50"/>
      <c r="B5" s="50"/>
      <c r="C5" s="52"/>
      <c r="D5" s="52"/>
      <c r="E5" s="52"/>
    </row>
    <row r="6" spans="1:5" ht="21" customHeight="1">
      <c r="A6" s="50" t="s">
        <v>114</v>
      </c>
      <c r="B6" s="50" t="s">
        <v>115</v>
      </c>
      <c r="C6" s="53"/>
      <c r="D6" s="53"/>
      <c r="E6" s="53"/>
    </row>
    <row r="7" spans="1:5" ht="21" customHeight="1">
      <c r="A7" s="50" t="s">
        <v>188</v>
      </c>
      <c r="B7" s="54"/>
      <c r="C7" s="53"/>
      <c r="D7" s="53"/>
      <c r="E7" s="53"/>
    </row>
    <row r="8" spans="1:5" ht="21" customHeight="1">
      <c r="A8" s="54"/>
      <c r="B8" s="54"/>
      <c r="C8" s="53"/>
      <c r="D8" s="53"/>
      <c r="E8" s="53"/>
    </row>
    <row r="9" spans="1:5" ht="21" customHeight="1">
      <c r="A9" s="55"/>
      <c r="B9" s="55"/>
      <c r="C9" s="53"/>
      <c r="D9" s="53"/>
      <c r="E9" s="53"/>
    </row>
    <row r="10" spans="1:5" ht="21" customHeight="1">
      <c r="A10" s="55"/>
      <c r="B10" s="55"/>
      <c r="C10" s="53"/>
      <c r="D10" s="53"/>
      <c r="E10" s="53"/>
    </row>
    <row r="11" spans="1:5" ht="21" customHeight="1">
      <c r="A11" s="55"/>
      <c r="B11" s="55"/>
      <c r="C11" s="53"/>
      <c r="D11" s="53"/>
      <c r="E11" s="53"/>
    </row>
    <row r="12" spans="1:5" ht="21" customHeight="1">
      <c r="A12" s="50" t="s">
        <v>180</v>
      </c>
      <c r="B12" s="50"/>
      <c r="C12" s="53"/>
      <c r="D12" s="53"/>
      <c r="E12" s="53"/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 topLeftCell="A1">
      <selection activeCell="C20" sqref="C20"/>
    </sheetView>
  </sheetViews>
  <sheetFormatPr defaultColWidth="9.00390625" defaultRowHeight="14.25"/>
  <cols>
    <col min="1" max="2" width="17.125" style="0" customWidth="1"/>
    <col min="3" max="4" width="24.375" style="0" customWidth="1"/>
    <col min="5" max="5" width="31.75390625" style="0" customWidth="1"/>
  </cols>
  <sheetData>
    <row r="1" spans="1:4" ht="24.75" customHeight="1">
      <c r="A1" s="26" t="s">
        <v>189</v>
      </c>
      <c r="D1" t="s">
        <v>190</v>
      </c>
    </row>
    <row r="2" spans="1:5" ht="30" customHeight="1">
      <c r="A2" s="48" t="s">
        <v>191</v>
      </c>
      <c r="B2" s="48"/>
      <c r="C2" s="48"/>
      <c r="D2" s="48"/>
      <c r="E2" s="48"/>
    </row>
    <row r="3" spans="1:5" ht="14.25">
      <c r="A3" s="26" t="s">
        <v>107</v>
      </c>
      <c r="E3" s="49" t="s">
        <v>3</v>
      </c>
    </row>
    <row r="4" spans="1:5" s="47" customFormat="1" ht="27" customHeight="1">
      <c r="A4" s="50" t="s">
        <v>33</v>
      </c>
      <c r="B4" s="50"/>
      <c r="C4" s="51" t="s">
        <v>34</v>
      </c>
      <c r="D4" s="51" t="s">
        <v>92</v>
      </c>
      <c r="E4" s="51" t="s">
        <v>93</v>
      </c>
    </row>
    <row r="5" spans="1:5" s="47" customFormat="1" ht="27" customHeight="1">
      <c r="A5" s="50"/>
      <c r="B5" s="50"/>
      <c r="C5" s="52"/>
      <c r="D5" s="52"/>
      <c r="E5" s="52"/>
    </row>
    <row r="6" spans="1:5" ht="21" customHeight="1">
      <c r="A6" s="50" t="s">
        <v>114</v>
      </c>
      <c r="B6" s="50" t="s">
        <v>115</v>
      </c>
      <c r="C6" s="53"/>
      <c r="D6" s="53"/>
      <c r="E6" s="53"/>
    </row>
    <row r="7" spans="1:5" ht="21" customHeight="1">
      <c r="A7" s="50" t="s">
        <v>188</v>
      </c>
      <c r="B7" s="54"/>
      <c r="C7" s="53"/>
      <c r="D7" s="53"/>
      <c r="E7" s="53"/>
    </row>
    <row r="8" spans="1:5" ht="21" customHeight="1">
      <c r="A8" s="54"/>
      <c r="B8" s="54"/>
      <c r="C8" s="53"/>
      <c r="D8" s="53"/>
      <c r="E8" s="53"/>
    </row>
    <row r="9" spans="1:5" ht="21" customHeight="1">
      <c r="A9" s="55"/>
      <c r="B9" s="55"/>
      <c r="C9" s="53"/>
      <c r="D9" s="53"/>
      <c r="E9" s="53"/>
    </row>
    <row r="10" spans="1:5" ht="21" customHeight="1">
      <c r="A10" s="55"/>
      <c r="B10" s="55"/>
      <c r="C10" s="53"/>
      <c r="D10" s="53"/>
      <c r="E10" s="53"/>
    </row>
    <row r="11" spans="1:5" ht="21" customHeight="1">
      <c r="A11" s="55"/>
      <c r="B11" s="55"/>
      <c r="C11" s="53"/>
      <c r="D11" s="53"/>
      <c r="E11" s="53"/>
    </row>
    <row r="12" spans="1:5" ht="21" customHeight="1">
      <c r="A12" s="50" t="s">
        <v>180</v>
      </c>
      <c r="B12" s="50"/>
      <c r="C12" s="53"/>
      <c r="D12" s="53"/>
      <c r="E12" s="53"/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柠檬</cp:lastModifiedBy>
  <cp:lastPrinted>2016-11-21T09:07:35Z</cp:lastPrinted>
  <dcterms:created xsi:type="dcterms:W3CDTF">2016-11-10T02:01:16Z</dcterms:created>
  <dcterms:modified xsi:type="dcterms:W3CDTF">2023-03-07T12:05:38Z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F013F73163A049748BB2438C8F928CF2</vt:lpwstr>
  </property>
</Properties>
</file>