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firstSheet="5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<sst xmlns="http://schemas.openxmlformats.org/spreadsheetml/2006/main" count="182" uniqueCount="95">
  <si>
    <t>收支预算总表</t>
  </si>
  <si>
    <t>填报单位:[406002]赣州市南康区人民政府森林防火指挥部办公室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</si>
  <si>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</si>
  <si>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</si>
  <si>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</si>
  <si>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</si>
  <si>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</si>
  <si>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</si>
  <si>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</si>
  <si>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</si>
  <si>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</si>
  <si>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</si>
  <si>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</si>
  <si>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</si>
  <si>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</si>
  <si>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</si>
  <si>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</si>
  <si>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</si>
  <si>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</si>
  <si>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</si>
  <si>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</si>
  <si>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</si>
  <si>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</si>
  <si>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</si>
  <si>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</si>
  <si>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</si>
  <si>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[406002]赣州市南康区人民政府森林防火指挥部办公室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</si>
  <si>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</si>
  <si>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</si>
  <si>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</si>
  <si>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</si>
  <si>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</si>
  <si>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</si>
  <si>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</si>
  <si>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</si>
  <si>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</si>
  <si>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</si>
  <si>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</si>
  <si>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</si>
  <si>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</si>
  <si>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</si>
  <si>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</si>
  <si>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</si>
  <si>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</si>
  <si>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213</t>
  </si>
  <si>
    <t>农林水支出</t>
  </si>
  <si>
    <t>　02</t>
  </si>
  <si>
    <t>　林业和草原</t>
  </si>
  <si>
    <t>　　2130234</t>
  </si>
  <si>
    <t>　　林业草原防灾减灾</t>
  </si>
  <si>
    <t>部门支出总表</t>
  </si>
  <si>
    <t>填报单位[406002]赣州市南康区人民政府森林防火指挥部办公室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</si>
  <si>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</si>
  <si>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</si>
  <si>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</si>
  <si>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</si>
  <si>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</si>
  <si>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</si>
  <si>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</si>
  <si>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</si>
  <si>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</si>
  <si>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</si>
  <si>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</si>
  <si>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</si>
  <si>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</si>
  <si>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</si>
  <si>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</si>
  <si>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</si>
  <si>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</si>
  <si>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</si>
  <si>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</si>
  <si>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</si>
  <si>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</si>
  <si>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</si>
  <si>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</si>
  <si>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</si>
  <si>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</si>
  <si>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备注：单位无该项数据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</si>
  <si>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</si>
  <si>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</si>
  <si>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</si>
  <si>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</si>
  <si>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</si>
  <si>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</si>
  <si>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</si>
  <si>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406</t>
  </si>
  <si>
    <t>赣州市南康区应急管理局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</si>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</sst>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workbookViewId="0" topLeftCell="A2">
      <selection activeCell="C10" sqref="C10"/>
    </sheetView>
  </sheetViews>
  <sheetFormatPr defaultColWidth="8.8515625" defaultRowHeight="12.75" customHeight="1"/>
  <cols>
    <col min="1" max="1" width="50.00390625" style="1" customWidth="1"/>
    <col min="2" max="2" width="20.8515625" style="1" customWidth="1"/>
    <col min="3" max="3" width="40.7109375" style="1" customWidth="1"/>
    <col min="4" max="4" width="20.7109375" style="1" customWidth="1"/>
    <col min="5" max="252" width="9.140625" style="1" customWidth="1"/>
  </cols>
  <sheetData>
    <row r="1" spans="1:251" s="1" customFormat="1" ht="19.5" customHeight="1">
      <c r="A1" s="62"/>
      <c r="B1" s="62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1" customFormat="1" ht="29.25" customHeight="1">
      <c r="A2" s="65" t="s">
        <v>0</v>
      </c>
      <c r="B2" s="65"/>
      <c r="C2" s="65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1" customFormat="1" ht="17.25" customHeight="1">
      <c r="A3" s="66" t="s">
        <v>1</v>
      </c>
      <c r="B3" s="64"/>
      <c r="C3" s="64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1" customFormat="1" ht="15.75" customHeight="1">
      <c r="A4" s="67" t="s">
        <v>3</v>
      </c>
      <c r="B4" s="67"/>
      <c r="C4" s="67" t="s">
        <v>4</v>
      </c>
      <c r="D4" s="6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1" customFormat="1" ht="15.75" customHeight="1">
      <c r="A5" s="67" t="s">
        <v>5</v>
      </c>
      <c r="B5" s="67" t="s">
        <v>6</v>
      </c>
      <c r="C5" s="67" t="s">
        <v>7</v>
      </c>
      <c r="D5" s="6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1" customFormat="1" ht="15.75" customHeight="1">
      <c r="A6" s="68" t="s">
        <v>8</v>
      </c>
      <c r="B6" s="52">
        <f>IF(ISBLANK(SUM(B7,B8,B9))," ",SUM(B7,B8,B9))</f>
        <v>786.88</v>
      </c>
      <c r="C6" s="13" t="str">
        <f>IF(ISBLANK('支出总表（引用）'!A8)," ",'支出总表（引用）'!A8)</f>
        <v>农林水支出</v>
      </c>
      <c r="D6" s="21">
        <f>IF(ISBLANK('支出总表（引用）'!B8)," ",'支出总表（引用）'!B8)</f>
        <v>946.88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1" customFormat="1" ht="15.75" customHeight="1">
      <c r="A7" s="69" t="s">
        <v>9</v>
      </c>
      <c r="B7" s="52">
        <v>786.88</v>
      </c>
      <c r="C7" s="13" t="str">
        <f>IF(ISBLANK('支出总表（引用）'!A9)," ",'支出总表（引用）'!A9)</f>
        <v> </v>
      </c>
      <c r="D7" s="21" t="str">
        <f>IF(ISBLANK('支出总表（引用）'!B9)," ",'支出总表（引用）'!B9)</f>
        <v> 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1" customFormat="1" ht="15.75" customHeight="1">
      <c r="A8" s="69" t="s">
        <v>10</v>
      </c>
      <c r="B8" s="31"/>
      <c r="C8" s="13" t="str">
        <f>IF(ISBLANK('支出总表（引用）'!A10)," ",'支出总表（引用）'!A10)</f>
        <v> </v>
      </c>
      <c r="D8" s="21" t="str">
        <f>IF(ISBLANK('支出总表（引用）'!B10)," ",'支出总表（引用）'!B10)</f>
        <v> 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s="1" customFormat="1" ht="15.75" customHeight="1">
      <c r="A9" s="69" t="s">
        <v>11</v>
      </c>
      <c r="B9" s="31"/>
      <c r="C9" s="13" t="str">
        <f>IF(ISBLANK('支出总表（引用）'!A11)," ",'支出总表（引用）'!A11)</f>
        <v> </v>
      </c>
      <c r="D9" s="21" t="str">
        <f>IF(ISBLANK('支出总表（引用）'!B11)," ",'支出总表（引用）'!B11)</f>
        <v> 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1" customFormat="1" ht="15.75" customHeight="1">
      <c r="A10" s="68" t="s">
        <v>12</v>
      </c>
      <c r="B10" s="52"/>
      <c r="C10" s="13" t="str">
        <f>IF(ISBLANK('支出总表（引用）'!A12)," ",'支出总表（引用）'!A12)</f>
        <v> </v>
      </c>
      <c r="D10" s="21" t="str">
        <f>IF(ISBLANK('支出总表（引用）'!B12)," ",'支出总表（引用）'!B12)</f>
        <v> 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1" customFormat="1" ht="15.75" customHeight="1">
      <c r="A11" s="69" t="s">
        <v>13</v>
      </c>
      <c r="B11" s="52"/>
      <c r="C11" s="13" t="str">
        <f>IF(ISBLANK('支出总表（引用）'!A13)," ",'支出总表（引用）'!A13)</f>
        <v> </v>
      </c>
      <c r="D11" s="21" t="str">
        <f>IF(ISBLANK('支出总表（引用）'!B13)," ",'支出总表（引用）'!B13)</f>
        <v> 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1" customFormat="1" ht="15.75" customHeight="1">
      <c r="A12" s="69" t="s">
        <v>14</v>
      </c>
      <c r="B12" s="52"/>
      <c r="C12" s="13" t="str">
        <f>IF(ISBLANK('支出总表（引用）'!A14)," ",'支出总表（引用）'!A14)</f>
        <v> </v>
      </c>
      <c r="D12" s="21" t="str">
        <f>IF(ISBLANK('支出总表（引用）'!B14)," ",'支出总表（引用）'!B14)</f>
        <v> 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1" customFormat="1" ht="15.75" customHeight="1">
      <c r="A13" s="69" t="s">
        <v>15</v>
      </c>
      <c r="B13" s="52"/>
      <c r="C13" s="13" t="str">
        <f>IF(ISBLANK('支出总表（引用）'!A15)," ",'支出总表（引用）'!A15)</f>
        <v> </v>
      </c>
      <c r="D13" s="21" t="str">
        <f>IF(ISBLANK('支出总表（引用）'!B15)," ",'支出总表（引用）'!B15)</f>
        <v> 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1" customFormat="1" ht="15.75" customHeight="1">
      <c r="A14" s="69" t="s">
        <v>16</v>
      </c>
      <c r="B14" s="31"/>
      <c r="C14" s="13" t="str">
        <f>IF(ISBLANK('支出总表（引用）'!A16)," ",'支出总表（引用）'!A16)</f>
        <v> </v>
      </c>
      <c r="D14" s="21" t="str">
        <f>IF(ISBLANK('支出总表（引用）'!B16)," ",'支出总表（引用）'!B16)</f>
        <v> 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1" customFormat="1" ht="15.75" customHeight="1">
      <c r="A15" s="69" t="s">
        <v>17</v>
      </c>
      <c r="B15" s="31">
        <v>160</v>
      </c>
      <c r="C15" s="13" t="str">
        <f>IF(ISBLANK('支出总表（引用）'!A17)," ",'支出总表（引用）'!A17)</f>
        <v> </v>
      </c>
      <c r="D15" s="21" t="str">
        <f>IF(ISBLANK('支出总表（引用）'!B17)," ",'支出总表（引用）'!B17)</f>
        <v> 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1" customFormat="1" ht="15.75" customHeight="1">
      <c r="A16" s="68"/>
      <c r="B16" s="70"/>
      <c r="C16" s="13" t="str">
        <f>IF(ISBLANK('支出总表（引用）'!A18)," ",'支出总表（引用）'!A18)</f>
        <v> </v>
      </c>
      <c r="D16" s="21" t="str">
        <f>IF(ISBLANK('支出总表（引用）'!B18)," ",'支出总表（引用）'!B18)</f>
        <v> 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1" customFormat="1" ht="15.75" customHeight="1">
      <c r="A17" s="69"/>
      <c r="B17" s="70"/>
      <c r="C17" s="13"/>
      <c r="D17" s="21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1" customFormat="1" ht="15.75" customHeight="1">
      <c r="A18" s="67" t="s">
        <v>18</v>
      </c>
      <c r="B18" s="31">
        <v>946.88</v>
      </c>
      <c r="C18" s="67" t="s">
        <v>19</v>
      </c>
      <c r="D18" s="31">
        <f>IF(ISBLANK('支出总表（引用）'!B7)," ",'支出总表（引用）'!B7)</f>
        <v>946.88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1" customFormat="1" ht="15.75" customHeight="1">
      <c r="A19" s="69" t="s">
        <v>20</v>
      </c>
      <c r="B19" s="31"/>
      <c r="C19" s="69" t="s">
        <v>21</v>
      </c>
      <c r="D19" s="31" t="str">
        <f>IF(ISBLANK('支出总表（引用）'!C7)," ",'支出总表（引用）'!C7)</f>
        <v> 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1" customFormat="1" ht="15.75" customHeight="1">
      <c r="A20" s="69" t="s">
        <v>22</v>
      </c>
      <c r="B20" s="31"/>
      <c r="C20" s="3"/>
      <c r="D20" s="3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1" customFormat="1" ht="15.75" customHeight="1">
      <c r="A21" s="68"/>
      <c r="B21" s="31"/>
      <c r="C21" s="68"/>
      <c r="D21" s="31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s="1" customFormat="1" ht="15.75" customHeight="1">
      <c r="A22" s="67" t="s">
        <v>23</v>
      </c>
      <c r="B22" s="31">
        <v>946.88</v>
      </c>
      <c r="C22" s="67" t="s">
        <v>24</v>
      </c>
      <c r="D22" s="31">
        <f>B22</f>
        <v>946.88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s="1" customFormat="1" ht="19.5" customHeight="1">
      <c r="A23" s="71"/>
      <c r="B23" s="71"/>
      <c r="C23" s="71"/>
      <c r="D23" s="71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6.28125" style="1" customWidth="1"/>
    <col min="2" max="2" width="39.8515625" style="1" customWidth="1"/>
    <col min="3" max="3" width="46.0039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10" t="s">
        <v>91</v>
      </c>
      <c r="B2" s="10"/>
      <c r="C2" s="10"/>
    </row>
    <row r="3" s="1" customFormat="1" ht="17.25" customHeight="1"/>
    <row r="4" spans="1:3" s="1" customFormat="1" ht="15.75" customHeight="1">
      <c r="A4" s="11" t="s">
        <v>92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946.88</v>
      </c>
      <c r="C7" s="13"/>
      <c r="D7" s="14"/>
      <c r="F7" s="14"/>
    </row>
    <row r="8" spans="1:3" s="1" customFormat="1" ht="27" customHeight="1">
      <c r="A8" s="5" t="s">
        <v>45</v>
      </c>
      <c r="B8" s="13">
        <v>946.88</v>
      </c>
      <c r="C8" s="13"/>
    </row>
    <row r="9" spans="1:3" s="1" customFormat="1" ht="27.75" customHeight="1">
      <c r="A9" s="8"/>
      <c r="B9" s="8"/>
      <c r="C9" s="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25.421875" style="1" customWidth="1"/>
    <col min="2" max="2" width="26.28125" style="1" customWidth="1"/>
    <col min="3" max="3" width="26.7109375" style="1" customWidth="1"/>
    <col min="4" max="4" width="23.710937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93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92</v>
      </c>
      <c r="B3" s="4" t="s">
        <v>31</v>
      </c>
      <c r="C3" s="4" t="s">
        <v>59</v>
      </c>
      <c r="D3" s="4" t="s">
        <v>60</v>
      </c>
      <c r="E3" s="4" t="s">
        <v>94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786.88</v>
      </c>
      <c r="C6" s="6">
        <v>786.88</v>
      </c>
      <c r="D6" s="6"/>
      <c r="E6" s="7"/>
    </row>
    <row r="7" spans="1:5" s="1" customFormat="1" ht="27" customHeight="1">
      <c r="A7" s="5" t="s">
        <v>45</v>
      </c>
      <c r="B7" s="6">
        <v>786.88</v>
      </c>
      <c r="C7" s="6">
        <v>786.88</v>
      </c>
      <c r="D7" s="6"/>
      <c r="E7" s="7"/>
    </row>
    <row r="8" spans="1:5" s="1" customFormat="1" ht="27.75" customHeight="1">
      <c r="A8" s="8"/>
      <c r="B8" s="8"/>
      <c r="C8" s="8"/>
      <c r="D8" s="8"/>
      <c r="E8" s="8"/>
    </row>
    <row r="9" s="1" customFormat="1" ht="27.75" customHeight="1">
      <c r="C9" s="9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5">
      <selection activeCell="P2" sqref="P2"/>
    </sheetView>
  </sheetViews>
  <sheetFormatPr defaultColWidth="8.8515625" defaultRowHeight="12.75" customHeight="1"/>
  <cols>
    <col min="1" max="1" width="15.57421875" style="1" customWidth="1"/>
    <col min="2" max="2" width="24.8515625" style="1" customWidth="1"/>
    <col min="3" max="3" width="11.00390625" style="1" customWidth="1"/>
    <col min="4" max="4" width="4.8515625" style="1" customWidth="1"/>
    <col min="5" max="5" width="9.421875" style="1" customWidth="1"/>
    <col min="6" max="6" width="11.00390625" style="1" customWidth="1"/>
    <col min="7" max="7" width="7.140625" style="1" customWidth="1"/>
    <col min="8" max="8" width="6.28125" style="1" customWidth="1"/>
    <col min="9" max="9" width="5.7109375" style="1" customWidth="1"/>
    <col min="10" max="10" width="5.421875" style="1" customWidth="1"/>
    <col min="11" max="11" width="5.7109375" style="1" customWidth="1"/>
    <col min="12" max="12" width="5.8515625" style="1" customWidth="1"/>
    <col min="13" max="13" width="5.7109375" style="1" customWidth="1"/>
    <col min="14" max="14" width="8.00390625" style="1" customWidth="1"/>
    <col min="15" max="15" width="5.574218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9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2</v>
      </c>
    </row>
    <row r="4" spans="1:15" s="1" customFormat="1" ht="17.25" customHeight="1">
      <c r="A4" s="4" t="s">
        <v>27</v>
      </c>
      <c r="B4" s="4" t="s">
        <v>28</v>
      </c>
      <c r="C4" s="59" t="s">
        <v>29</v>
      </c>
      <c r="D4" s="26" t="s">
        <v>30</v>
      </c>
      <c r="E4" s="4" t="s">
        <v>31</v>
      </c>
      <c r="F4" s="4"/>
      <c r="G4" s="4"/>
      <c r="H4" s="4"/>
      <c r="I4" s="58" t="s">
        <v>32</v>
      </c>
      <c r="J4" s="58" t="s">
        <v>33</v>
      </c>
      <c r="K4" s="58" t="s">
        <v>34</v>
      </c>
      <c r="L4" s="58" t="s">
        <v>35</v>
      </c>
      <c r="M4" s="58" t="s">
        <v>36</v>
      </c>
      <c r="N4" s="58" t="s">
        <v>37</v>
      </c>
      <c r="O4" s="26" t="s">
        <v>38</v>
      </c>
    </row>
    <row r="5" spans="1:15" s="1" customFormat="1" ht="117.75" customHeight="1">
      <c r="A5" s="4"/>
      <c r="B5" s="4"/>
      <c r="C5" s="60"/>
      <c r="D5" s="26"/>
      <c r="E5" s="26" t="s">
        <v>39</v>
      </c>
      <c r="F5" s="26" t="s">
        <v>40</v>
      </c>
      <c r="G5" s="26" t="s">
        <v>41</v>
      </c>
      <c r="H5" s="26" t="s">
        <v>42</v>
      </c>
      <c r="I5" s="58"/>
      <c r="J5" s="58"/>
      <c r="K5" s="58"/>
      <c r="L5" s="58"/>
      <c r="M5" s="58"/>
      <c r="N5" s="58"/>
      <c r="O5" s="26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61" t="s">
        <v>29</v>
      </c>
      <c r="C7" s="31">
        <v>946.88</v>
      </c>
      <c r="D7" s="31"/>
      <c r="E7" s="31">
        <v>786.88</v>
      </c>
      <c r="F7" s="31">
        <v>786.88</v>
      </c>
      <c r="G7" s="21"/>
      <c r="H7" s="21"/>
      <c r="I7" s="31"/>
      <c r="J7" s="31"/>
      <c r="K7" s="31"/>
      <c r="L7" s="31"/>
      <c r="M7" s="31"/>
      <c r="N7" s="31">
        <v>160</v>
      </c>
      <c r="O7" s="31"/>
    </row>
    <row r="8" spans="1:15" s="1" customFormat="1" ht="27" customHeight="1">
      <c r="A8" s="5" t="s">
        <v>44</v>
      </c>
      <c r="B8" s="61" t="s">
        <v>45</v>
      </c>
      <c r="C8" s="31">
        <v>946.88</v>
      </c>
      <c r="D8" s="31"/>
      <c r="E8" s="31">
        <v>786.88</v>
      </c>
      <c r="F8" s="31">
        <v>786.88</v>
      </c>
      <c r="G8" s="21"/>
      <c r="H8" s="21"/>
      <c r="I8" s="31"/>
      <c r="J8" s="31"/>
      <c r="K8" s="31"/>
      <c r="L8" s="31"/>
      <c r="M8" s="31"/>
      <c r="N8" s="31">
        <v>160</v>
      </c>
      <c r="O8" s="31"/>
    </row>
    <row r="9" spans="1:15" s="1" customFormat="1" ht="27" customHeight="1">
      <c r="A9" s="5" t="s">
        <v>46</v>
      </c>
      <c r="B9" s="61" t="s">
        <v>47</v>
      </c>
      <c r="C9" s="31">
        <v>946.88</v>
      </c>
      <c r="D9" s="31"/>
      <c r="E9" s="31">
        <v>786.88</v>
      </c>
      <c r="F9" s="31">
        <v>786.88</v>
      </c>
      <c r="G9" s="21"/>
      <c r="H9" s="21"/>
      <c r="I9" s="31"/>
      <c r="J9" s="31"/>
      <c r="K9" s="31"/>
      <c r="L9" s="31"/>
      <c r="M9" s="31"/>
      <c r="N9" s="31">
        <v>160</v>
      </c>
      <c r="O9" s="31"/>
    </row>
    <row r="10" spans="1:15" s="1" customFormat="1" ht="27" customHeight="1">
      <c r="A10" s="5" t="s">
        <v>48</v>
      </c>
      <c r="B10" s="61" t="s">
        <v>49</v>
      </c>
      <c r="C10" s="31">
        <v>946.88</v>
      </c>
      <c r="D10" s="31"/>
      <c r="E10" s="31">
        <v>786.88</v>
      </c>
      <c r="F10" s="31">
        <v>786.88</v>
      </c>
      <c r="G10" s="21"/>
      <c r="H10" s="21"/>
      <c r="I10" s="31"/>
      <c r="J10" s="31"/>
      <c r="K10" s="31"/>
      <c r="L10" s="31"/>
      <c r="M10" s="31"/>
      <c r="N10" s="31">
        <v>160</v>
      </c>
      <c r="O10" s="31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00390625" style="1" customWidth="1"/>
    <col min="2" max="2" width="29.421875" style="1" customWidth="1"/>
    <col min="3" max="3" width="29.7109375" style="1" customWidth="1"/>
    <col min="4" max="4" width="28.28125" style="1" customWidth="1"/>
    <col min="5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50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51</v>
      </c>
      <c r="B3" s="20"/>
      <c r="C3" s="20"/>
      <c r="D3" s="20"/>
      <c r="E3" s="24" t="s">
        <v>2</v>
      </c>
      <c r="F3" s="15"/>
      <c r="G3" s="15"/>
    </row>
    <row r="4" spans="1:7" s="1" customFormat="1" ht="21" customHeight="1">
      <c r="A4" s="4" t="s">
        <v>52</v>
      </c>
      <c r="B4" s="4"/>
      <c r="C4" s="58" t="s">
        <v>29</v>
      </c>
      <c r="D4" s="11" t="s">
        <v>53</v>
      </c>
      <c r="E4" s="4" t="s">
        <v>54</v>
      </c>
      <c r="F4" s="15"/>
      <c r="G4" s="15"/>
    </row>
    <row r="5" spans="1:7" s="1" customFormat="1" ht="21" customHeight="1">
      <c r="A5" s="4" t="s">
        <v>55</v>
      </c>
      <c r="B5" s="4" t="s">
        <v>56</v>
      </c>
      <c r="C5" s="58"/>
      <c r="D5" s="11"/>
      <c r="E5" s="4"/>
      <c r="F5" s="15"/>
      <c r="G5" s="1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7" customHeight="1">
      <c r="A7" s="21"/>
      <c r="B7" s="21" t="s">
        <v>29</v>
      </c>
      <c r="C7" s="21">
        <v>946.88</v>
      </c>
      <c r="D7" s="21"/>
      <c r="E7" s="21">
        <v>946.88</v>
      </c>
      <c r="F7" s="15"/>
      <c r="G7" s="15"/>
    </row>
    <row r="8" spans="1:5" s="1" customFormat="1" ht="27" customHeight="1">
      <c r="A8" s="21" t="s">
        <v>44</v>
      </c>
      <c r="B8" s="21" t="s">
        <v>45</v>
      </c>
      <c r="C8" s="21">
        <v>946.88</v>
      </c>
      <c r="D8" s="21"/>
      <c r="E8" s="21">
        <v>946.88</v>
      </c>
    </row>
    <row r="9" spans="1:5" s="1" customFormat="1" ht="27" customHeight="1">
      <c r="A9" s="21" t="s">
        <v>46</v>
      </c>
      <c r="B9" s="21" t="s">
        <v>47</v>
      </c>
      <c r="C9" s="21">
        <v>946.88</v>
      </c>
      <c r="D9" s="21"/>
      <c r="E9" s="21">
        <v>946.88</v>
      </c>
    </row>
    <row r="10" spans="1:5" s="1" customFormat="1" ht="27" customHeight="1">
      <c r="A10" s="21" t="s">
        <v>48</v>
      </c>
      <c r="B10" s="21" t="s">
        <v>49</v>
      </c>
      <c r="C10" s="21">
        <v>946.88</v>
      </c>
      <c r="D10" s="21"/>
      <c r="E10" s="21">
        <v>946.88</v>
      </c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>
      <c r="C13" s="56"/>
    </row>
    <row r="14" s="1" customFormat="1" ht="21" customHeight="1">
      <c r="E14" s="56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workbookViewId="0" topLeftCell="A2">
      <selection activeCell="G13" sqref="G13"/>
    </sheetView>
  </sheetViews>
  <sheetFormatPr defaultColWidth="8.8515625" defaultRowHeight="12.75" customHeight="1"/>
  <cols>
    <col min="1" max="1" width="27.57421875" style="1" customWidth="1"/>
    <col min="2" max="2" width="10.421875" style="1" customWidth="1"/>
    <col min="3" max="3" width="30.28125" style="1" customWidth="1"/>
    <col min="4" max="4" width="11.8515625" style="1" customWidth="1"/>
    <col min="5" max="5" width="21.57421875" style="1" customWidth="1"/>
    <col min="6" max="6" width="15.140625" style="1" customWidth="1"/>
    <col min="7" max="7" width="15.421875" style="1" customWidth="1"/>
    <col min="8" max="34" width="9.140625" style="1" customWidth="1"/>
  </cols>
  <sheetData>
    <row r="1" spans="1:7" s="1" customFormat="1" ht="19.5" customHeight="1">
      <c r="A1" s="15"/>
      <c r="B1" s="38"/>
      <c r="C1" s="15"/>
      <c r="D1" s="15"/>
      <c r="E1" s="15"/>
      <c r="F1" s="39"/>
      <c r="G1" s="20"/>
    </row>
    <row r="2" spans="1:7" s="1" customFormat="1" ht="29.25" customHeight="1">
      <c r="A2" s="40" t="s">
        <v>57</v>
      </c>
      <c r="B2" s="41"/>
      <c r="C2" s="40"/>
      <c r="D2" s="40"/>
      <c r="E2" s="40"/>
      <c r="F2" s="40"/>
      <c r="G2" s="20"/>
    </row>
    <row r="3" spans="1:7" s="1" customFormat="1" ht="17.25" customHeight="1">
      <c r="A3" s="23" t="s">
        <v>26</v>
      </c>
      <c r="B3" s="42"/>
      <c r="C3" s="20"/>
      <c r="D3" s="20"/>
      <c r="E3" s="20"/>
      <c r="F3" s="16"/>
      <c r="G3" s="24" t="s">
        <v>2</v>
      </c>
    </row>
    <row r="4" spans="1:7" s="1" customFormat="1" ht="17.25" customHeight="1">
      <c r="A4" s="4" t="s">
        <v>3</v>
      </c>
      <c r="B4" s="4"/>
      <c r="C4" s="4" t="s">
        <v>58</v>
      </c>
      <c r="D4" s="4"/>
      <c r="E4" s="4"/>
      <c r="F4" s="4"/>
      <c r="G4" s="4"/>
    </row>
    <row r="5" spans="1:7" s="37" customFormat="1" ht="60.75" customHeight="1">
      <c r="A5" s="26" t="s">
        <v>5</v>
      </c>
      <c r="B5" s="43" t="s">
        <v>6</v>
      </c>
      <c r="C5" s="44" t="s">
        <v>7</v>
      </c>
      <c r="D5" s="44" t="s">
        <v>29</v>
      </c>
      <c r="E5" s="44" t="s">
        <v>59</v>
      </c>
      <c r="F5" s="44" t="s">
        <v>60</v>
      </c>
      <c r="G5" s="26" t="s">
        <v>61</v>
      </c>
    </row>
    <row r="6" spans="1:7" s="1" customFormat="1" ht="17.25" customHeight="1">
      <c r="A6" s="45" t="s">
        <v>8</v>
      </c>
      <c r="B6" s="46">
        <v>786.88</v>
      </c>
      <c r="C6" s="46" t="s">
        <v>62</v>
      </c>
      <c r="D6" s="47">
        <f>IF(ISBLANK('财拨总表（引用）'!B6)," ",'财拨总表（引用）'!B6)</f>
        <v>786.88</v>
      </c>
      <c r="E6" s="47">
        <f>IF(ISBLANK('财拨总表（引用）'!C6)," ",'财拨总表（引用）'!C6)</f>
        <v>786.88</v>
      </c>
      <c r="F6" s="47" t="str">
        <f>IF(ISBLANK('财拨总表（引用）'!D6)," ",'财拨总表（引用）'!D6)</f>
        <v> </v>
      </c>
      <c r="G6" s="48" t="str">
        <f>IF(ISBLANK('财拨总表（引用）'!E6)," ",'财拨总表（引用）'!E6)</f>
        <v> </v>
      </c>
    </row>
    <row r="7" spans="1:7" s="1" customFormat="1" ht="17.25" customHeight="1">
      <c r="A7" s="45" t="s">
        <v>63</v>
      </c>
      <c r="B7" s="46">
        <v>786.88</v>
      </c>
      <c r="C7" s="46" t="str">
        <f>IF(ISBLANK('财拨总表（引用）'!A7)," ",'财拨总表（引用）'!A7)</f>
        <v>农林水支出</v>
      </c>
      <c r="D7" s="47">
        <f>IF(ISBLANK('财拨总表（引用）'!B7)," ",'财拨总表（引用）'!B7)</f>
        <v>786.88</v>
      </c>
      <c r="E7" s="47">
        <f>IF(ISBLANK('财拨总表（引用）'!C7)," ",'财拨总表（引用）'!C7)</f>
        <v>786.88</v>
      </c>
      <c r="F7" s="47" t="str">
        <f>IF(ISBLANK('财拨总表（引用）'!D7)," ",'财拨总表（引用）'!D7)</f>
        <v> </v>
      </c>
      <c r="G7" s="48"/>
    </row>
    <row r="8" spans="1:7" s="1" customFormat="1" ht="17.25" customHeight="1">
      <c r="A8" s="45" t="s">
        <v>64</v>
      </c>
      <c r="B8" s="46"/>
      <c r="C8" s="46" t="str">
        <f>IF(ISBLANK('财拨总表（引用）'!A8)," ",'财拨总表（引用）'!A8)</f>
        <v> </v>
      </c>
      <c r="D8" s="47" t="str">
        <f>IF(ISBLANK('财拨总表（引用）'!B8)," ",'财拨总表（引用）'!B8)</f>
        <v> </v>
      </c>
      <c r="E8" s="47" t="str">
        <f>IF(ISBLANK('财拨总表（引用）'!C8)," ",'财拨总表（引用）'!C8)</f>
        <v> </v>
      </c>
      <c r="F8" s="47" t="str">
        <f>IF(ISBLANK('财拨总表（引用）'!D8)," ",'财拨总表（引用）'!D8)</f>
        <v> </v>
      </c>
      <c r="G8" s="48"/>
    </row>
    <row r="9" spans="1:7" s="1" customFormat="1" ht="17.25" customHeight="1">
      <c r="A9" s="45" t="s">
        <v>65</v>
      </c>
      <c r="B9" s="49"/>
      <c r="C9" s="46" t="str">
        <f>IF(ISBLANK('财拨总表（引用）'!A9)," ",'财拨总表（引用）'!A9)</f>
        <v> </v>
      </c>
      <c r="D9" s="47" t="str">
        <f>IF(ISBLANK('财拨总表（引用）'!B9)," ",'财拨总表（引用）'!B9)</f>
        <v> </v>
      </c>
      <c r="E9" s="47" t="str">
        <f>IF(ISBLANK('财拨总表（引用）'!C9)," ",'财拨总表（引用）'!C9)</f>
        <v> </v>
      </c>
      <c r="F9" s="47" t="str">
        <f>IF(ISBLANK('财拨总表（引用）'!D9)," ",'财拨总表（引用）'!D9)</f>
        <v> </v>
      </c>
      <c r="G9" s="48"/>
    </row>
    <row r="10" spans="1:7" s="1" customFormat="1" ht="17.25" customHeight="1">
      <c r="A10" s="45"/>
      <c r="B10" s="49"/>
      <c r="C10" s="46" t="str">
        <f>IF(ISBLANK('财拨总表（引用）'!A10)," ",'财拨总表（引用）'!A10)</f>
        <v> </v>
      </c>
      <c r="D10" s="47" t="str">
        <f>IF(ISBLANK('财拨总表（引用）'!B10)," ",'财拨总表（引用）'!B10)</f>
        <v> </v>
      </c>
      <c r="E10" s="47" t="str">
        <f>IF(ISBLANK('财拨总表（引用）'!C10)," ",'财拨总表（引用）'!C10)</f>
        <v> </v>
      </c>
      <c r="F10" s="47" t="str">
        <f>IF(ISBLANK('财拨总表（引用）'!D10)," ",'财拨总表（引用）'!D10)</f>
        <v> </v>
      </c>
      <c r="G10" s="48"/>
    </row>
    <row r="11" spans="1:7" s="1" customFormat="1" ht="17.25" customHeight="1">
      <c r="A11" s="50" t="s">
        <v>66</v>
      </c>
      <c r="B11" s="51"/>
      <c r="C11" s="21" t="s">
        <v>67</v>
      </c>
      <c r="D11" s="52" t="str">
        <f>IF(ISBLANK('财拨总表（引用）'!B47)," ",'财拨总表（引用）'!B47)</f>
        <v> </v>
      </c>
      <c r="E11" s="52" t="str">
        <f>IF(ISBLANK('财拨总表（引用）'!C47)," ",'财拨总表（引用）'!C47)</f>
        <v> </v>
      </c>
      <c r="F11" s="52" t="str">
        <f>IF(ISBLANK('财拨总表（引用）'!D47)," ",'财拨总表（引用）'!D47)</f>
        <v> </v>
      </c>
      <c r="G11" s="53"/>
    </row>
    <row r="12" spans="1:7" s="1" customFormat="1" ht="17.25" customHeight="1">
      <c r="A12" s="8" t="s">
        <v>68</v>
      </c>
      <c r="B12" s="3"/>
      <c r="C12" s="21"/>
      <c r="D12" s="52" t="str">
        <f>IF(ISBLANK('财拨总表（引用）'!B48)," ",'财拨总表（引用）'!B48)</f>
        <v> </v>
      </c>
      <c r="E12" s="52" t="str">
        <f>IF(ISBLANK('财拨总表（引用）'!C48)," ",'财拨总表（引用）'!C48)</f>
        <v> </v>
      </c>
      <c r="F12" s="52" t="str">
        <f>IF(ISBLANK('财拨总表（引用）'!D48)," ",'财拨总表（引用）'!D48)</f>
        <v> </v>
      </c>
      <c r="G12" s="53"/>
    </row>
    <row r="13" spans="1:7" s="1" customFormat="1" ht="17.25" customHeight="1">
      <c r="A13" s="50" t="s">
        <v>69</v>
      </c>
      <c r="B13" s="6"/>
      <c r="C13" s="21"/>
      <c r="D13" s="52" t="str">
        <f>IF(ISBLANK('财拨总表（引用）'!B49)," ",'财拨总表（引用）'!B49)</f>
        <v> </v>
      </c>
      <c r="E13" s="52" t="str">
        <f>IF(ISBLANK('财拨总表（引用）'!C49)," ",'财拨总表（引用）'!C49)</f>
        <v> </v>
      </c>
      <c r="F13" s="52" t="str">
        <f>IF(ISBLANK('财拨总表（引用）'!D49)," ",'财拨总表（引用）'!D49)</f>
        <v> </v>
      </c>
      <c r="G13" s="53"/>
    </row>
    <row r="14" spans="1:7" s="1" customFormat="1" ht="17.25" customHeight="1">
      <c r="A14" s="50"/>
      <c r="B14" s="54"/>
      <c r="C14" s="21"/>
      <c r="D14" s="52" t="str">
        <f>IF(ISBLANK('财拨总表（引用）'!B50)," ",'财拨总表（引用）'!B50)</f>
        <v> </v>
      </c>
      <c r="E14" s="52" t="str">
        <f>IF(ISBLANK('财拨总表（引用）'!C50)," ",'财拨总表（引用）'!C50)</f>
        <v> </v>
      </c>
      <c r="F14" s="52" t="str">
        <f>IF(ISBLANK('财拨总表（引用）'!D50)," ",'财拨总表（引用）'!D50)</f>
        <v> </v>
      </c>
      <c r="G14" s="53"/>
    </row>
    <row r="15" spans="1:7" s="1" customFormat="1" ht="17.25" customHeight="1">
      <c r="A15" s="50"/>
      <c r="B15" s="54"/>
      <c r="C15" s="21"/>
      <c r="D15" s="52" t="str">
        <f>IF(ISBLANK('财拨总表（引用）'!B51)," ",'财拨总表（引用）'!B51)</f>
        <v> </v>
      </c>
      <c r="E15" s="52" t="str">
        <f>IF(ISBLANK('财拨总表（引用）'!C51)," ",'财拨总表（引用）'!C51)</f>
        <v> </v>
      </c>
      <c r="F15" s="52" t="str">
        <f>IF(ISBLANK('财拨总表（引用）'!D51)," ",'财拨总表（引用）'!D51)</f>
        <v> </v>
      </c>
      <c r="G15" s="53"/>
    </row>
    <row r="16" spans="1:7" s="1" customFormat="1" ht="17.25" customHeight="1">
      <c r="A16" s="55" t="s">
        <v>23</v>
      </c>
      <c r="B16" s="21">
        <v>786.88</v>
      </c>
      <c r="C16" s="55" t="s">
        <v>24</v>
      </c>
      <c r="D16" s="52">
        <f>IF(ISBLANK('财拨总表（引用）'!B6)," ",'财拨总表（引用）'!B6)</f>
        <v>786.88</v>
      </c>
      <c r="E16" s="52">
        <f>IF(ISBLANK('财拨总表（引用）'!C6)," ",'财拨总表（引用）'!C6)</f>
        <v>786.88</v>
      </c>
      <c r="F16" s="52" t="str">
        <f>IF(ISBLANK('财拨总表（引用）'!D6)," ",'财拨总表（引用）'!D6)</f>
        <v> </v>
      </c>
      <c r="G16" s="53" t="str">
        <f>IF(ISBLANK('财拨总表（引用）'!E6)," ",'财拨总表（引用）'!E6)</f>
        <v> </v>
      </c>
    </row>
    <row r="17" spans="2:7" s="1" customFormat="1" ht="15">
      <c r="B17" s="56"/>
      <c r="G17" s="25"/>
    </row>
    <row r="18" spans="2:7" s="1" customFormat="1" ht="15">
      <c r="B18" s="56"/>
      <c r="G18" s="25"/>
    </row>
    <row r="19" spans="2:7" s="1" customFormat="1" ht="15">
      <c r="B19" s="56"/>
      <c r="G19" s="25"/>
    </row>
    <row r="20" spans="2:7" s="1" customFormat="1" ht="15">
      <c r="B20" s="56"/>
      <c r="G20" s="25"/>
    </row>
    <row r="21" spans="2:7" s="1" customFormat="1" ht="15">
      <c r="B21" s="56"/>
      <c r="G21" s="25"/>
    </row>
    <row r="22" spans="2:7" s="1" customFormat="1" ht="15">
      <c r="B22" s="56"/>
      <c r="G22" s="25"/>
    </row>
    <row r="23" spans="2:7" s="1" customFormat="1" ht="15">
      <c r="B23" s="56"/>
      <c r="G23" s="25"/>
    </row>
    <row r="24" spans="2:7" s="1" customFormat="1" ht="15">
      <c r="B24" s="56"/>
      <c r="G24" s="25"/>
    </row>
    <row r="25" spans="2:7" s="1" customFormat="1" ht="15">
      <c r="B25" s="56"/>
      <c r="G25" s="25"/>
    </row>
    <row r="26" spans="2:7" s="1" customFormat="1" ht="15">
      <c r="B26" s="56"/>
      <c r="G26" s="25"/>
    </row>
    <row r="27" spans="2:7" s="1" customFormat="1" ht="15">
      <c r="B27" s="56"/>
      <c r="G27" s="25"/>
    </row>
    <row r="28" spans="2:7" s="1" customFormat="1" ht="15">
      <c r="B28" s="56"/>
      <c r="G28" s="25"/>
    </row>
    <row r="29" spans="2:7" s="1" customFormat="1" ht="15">
      <c r="B29" s="56"/>
      <c r="G29" s="25"/>
    </row>
    <row r="30" spans="2:7" s="1" customFormat="1" ht="15">
      <c r="B30" s="56"/>
      <c r="G30" s="25"/>
    </row>
    <row r="31" spans="2:7" s="1" customFormat="1" ht="15">
      <c r="B31" s="56"/>
      <c r="G31" s="25"/>
    </row>
    <row r="32" spans="2:7" s="1" customFormat="1" ht="15">
      <c r="B32" s="56"/>
      <c r="G32" s="25"/>
    </row>
    <row r="33" spans="2:7" s="1" customFormat="1" ht="15">
      <c r="B33" s="56"/>
      <c r="G33" s="25"/>
    </row>
    <row r="34" spans="2:7" s="1" customFormat="1" ht="15">
      <c r="B34" s="56"/>
      <c r="G34" s="25"/>
    </row>
    <row r="35" spans="2:7" s="1" customFormat="1" ht="15">
      <c r="B35" s="56"/>
      <c r="G35" s="25"/>
    </row>
    <row r="36" spans="2:7" s="1" customFormat="1" ht="15">
      <c r="B36" s="56"/>
      <c r="G36" s="25"/>
    </row>
    <row r="37" spans="2:7" s="1" customFormat="1" ht="15">
      <c r="B37" s="56"/>
      <c r="G37" s="25"/>
    </row>
    <row r="38" spans="2:7" s="1" customFormat="1" ht="15">
      <c r="B38" s="56"/>
      <c r="G38" s="25"/>
    </row>
    <row r="39" spans="2:7" s="1" customFormat="1" ht="15">
      <c r="B39" s="56"/>
      <c r="G39" s="25"/>
    </row>
    <row r="40" spans="2:7" s="1" customFormat="1" ht="15">
      <c r="B40" s="56"/>
      <c r="G40" s="25"/>
    </row>
    <row r="41" spans="2:7" s="1" customFormat="1" ht="15">
      <c r="B41" s="56"/>
      <c r="G41" s="25"/>
    </row>
    <row r="42" spans="2:32" s="1" customFormat="1" ht="15">
      <c r="B42" s="56"/>
      <c r="G42" s="25"/>
      <c r="AF42" s="14"/>
    </row>
    <row r="43" spans="2:30" s="1" customFormat="1" ht="15">
      <c r="B43" s="56"/>
      <c r="G43" s="25"/>
      <c r="AD43" s="14"/>
    </row>
    <row r="44" spans="2:32" s="1" customFormat="1" ht="15">
      <c r="B44" s="56"/>
      <c r="G44" s="25"/>
      <c r="AE44" s="14"/>
      <c r="AF44" s="14"/>
    </row>
    <row r="45" spans="2:33" s="1" customFormat="1" ht="15">
      <c r="B45" s="56"/>
      <c r="G45" s="25"/>
      <c r="AF45" s="14"/>
      <c r="AG45" s="14"/>
    </row>
    <row r="46" spans="2:33" s="1" customFormat="1" ht="15">
      <c r="B46" s="56"/>
      <c r="G46" s="25"/>
      <c r="AG46" s="57"/>
    </row>
    <row r="47" spans="2:7" s="1" customFormat="1" ht="15">
      <c r="B47" s="56"/>
      <c r="G47" s="25"/>
    </row>
    <row r="48" spans="2:7" s="1" customFormat="1" ht="15">
      <c r="B48" s="56"/>
      <c r="G48" s="25"/>
    </row>
    <row r="49" spans="2:7" s="1" customFormat="1" ht="15">
      <c r="B49" s="56"/>
      <c r="G49" s="25"/>
    </row>
    <row r="50" spans="2:7" s="1" customFormat="1" ht="15">
      <c r="B50" s="56"/>
      <c r="G50" s="25"/>
    </row>
    <row r="51" spans="2:7" s="1" customFormat="1" ht="15">
      <c r="B51" s="56"/>
      <c r="G51" s="25"/>
    </row>
    <row r="52" spans="2:7" s="1" customFormat="1" ht="15">
      <c r="B52" s="56"/>
      <c r="G52" s="25"/>
    </row>
    <row r="53" spans="2:7" s="1" customFormat="1" ht="15">
      <c r="B53" s="56"/>
      <c r="G53" s="25"/>
    </row>
    <row r="54" spans="2:7" s="1" customFormat="1" ht="15">
      <c r="B54" s="56"/>
      <c r="G54" s="25"/>
    </row>
    <row r="55" spans="2:7" s="1" customFormat="1" ht="15">
      <c r="B55" s="56"/>
      <c r="G55" s="25"/>
    </row>
    <row r="56" spans="2:7" s="1" customFormat="1" ht="15">
      <c r="B56" s="56"/>
      <c r="G56" s="25"/>
    </row>
    <row r="57" spans="2:7" s="1" customFormat="1" ht="15">
      <c r="B57" s="56"/>
      <c r="G57" s="25"/>
    </row>
    <row r="58" spans="2:7" s="1" customFormat="1" ht="15">
      <c r="B58" s="56"/>
      <c r="G58" s="25"/>
    </row>
    <row r="59" spans="2:7" s="1" customFormat="1" ht="15">
      <c r="B59" s="56"/>
      <c r="G59" s="25"/>
    </row>
    <row r="60" spans="2:7" s="1" customFormat="1" ht="15">
      <c r="B60" s="56"/>
      <c r="G60" s="25"/>
    </row>
    <row r="61" spans="2:7" s="1" customFormat="1" ht="15">
      <c r="B61" s="56"/>
      <c r="G61" s="25"/>
    </row>
    <row r="62" spans="2:7" s="1" customFormat="1" ht="15">
      <c r="B62" s="56"/>
      <c r="G62" s="25"/>
    </row>
    <row r="63" spans="2:7" s="1" customFormat="1" ht="15">
      <c r="B63" s="56"/>
      <c r="G63" s="25"/>
    </row>
    <row r="64" spans="2:7" s="1" customFormat="1" ht="15">
      <c r="B64" s="56"/>
      <c r="G64" s="25"/>
    </row>
    <row r="65" spans="2:7" s="1" customFormat="1" ht="15">
      <c r="B65" s="56"/>
      <c r="G65" s="25"/>
    </row>
    <row r="66" spans="2:7" s="1" customFormat="1" ht="15">
      <c r="B66" s="56"/>
      <c r="G66" s="25"/>
    </row>
    <row r="67" spans="2:7" s="1" customFormat="1" ht="15">
      <c r="B67" s="56"/>
      <c r="G67" s="25"/>
    </row>
    <row r="68" spans="2:7" s="1" customFormat="1" ht="15">
      <c r="B68" s="56"/>
      <c r="G68" s="25"/>
    </row>
    <row r="69" spans="2:7" s="1" customFormat="1" ht="15">
      <c r="B69" s="56"/>
      <c r="G69" s="25"/>
    </row>
    <row r="70" spans="2:7" s="1" customFormat="1" ht="15">
      <c r="B70" s="56"/>
      <c r="G70" s="25"/>
    </row>
    <row r="71" spans="2:7" s="1" customFormat="1" ht="15">
      <c r="B71" s="56"/>
      <c r="G71" s="25"/>
    </row>
    <row r="72" spans="2:7" s="1" customFormat="1" ht="15">
      <c r="B72" s="56"/>
      <c r="G72" s="25"/>
    </row>
    <row r="73" spans="2:7" s="1" customFormat="1" ht="15">
      <c r="B73" s="56"/>
      <c r="G73" s="25"/>
    </row>
    <row r="74" spans="2:7" s="1" customFormat="1" ht="15">
      <c r="B74" s="56"/>
      <c r="G74" s="25"/>
    </row>
    <row r="75" spans="2:7" s="1" customFormat="1" ht="15">
      <c r="B75" s="56"/>
      <c r="G75" s="25"/>
    </row>
    <row r="76" spans="2:7" s="1" customFormat="1" ht="15">
      <c r="B76" s="56"/>
      <c r="G76" s="25"/>
    </row>
    <row r="77" spans="2:7" s="1" customFormat="1" ht="15">
      <c r="B77" s="56"/>
      <c r="G77" s="25"/>
    </row>
    <row r="78" spans="2:7" s="1" customFormat="1" ht="15">
      <c r="B78" s="56"/>
      <c r="G78" s="25"/>
    </row>
    <row r="79" spans="2:7" s="1" customFormat="1" ht="15">
      <c r="B79" s="56"/>
      <c r="G79" s="25"/>
    </row>
    <row r="80" spans="2:7" s="1" customFormat="1" ht="15">
      <c r="B80" s="56"/>
      <c r="G80" s="25"/>
    </row>
    <row r="81" spans="2:7" s="1" customFormat="1" ht="15">
      <c r="B81" s="56"/>
      <c r="G81" s="25"/>
    </row>
    <row r="82" spans="2:7" s="1" customFormat="1" ht="15">
      <c r="B82" s="56"/>
      <c r="G82" s="25"/>
    </row>
    <row r="83" spans="2:26" s="1" customFormat="1" ht="15">
      <c r="B83" s="56"/>
      <c r="G83" s="25"/>
      <c r="Z83" s="14"/>
    </row>
    <row r="84" spans="2:26" s="1" customFormat="1" ht="15">
      <c r="B84" s="56"/>
      <c r="G84" s="25"/>
      <c r="W84" s="14"/>
      <c r="X84" s="14"/>
      <c r="Y84" s="14"/>
      <c r="Z84" s="57"/>
    </row>
    <row r="85" spans="2:7" s="1" customFormat="1" ht="15">
      <c r="B85" s="56"/>
      <c r="G85" s="25"/>
    </row>
    <row r="86" spans="2:7" s="1" customFormat="1" ht="15">
      <c r="B86" s="56"/>
      <c r="G86" s="25"/>
    </row>
    <row r="87" spans="2:7" s="1" customFormat="1" ht="15">
      <c r="B87" s="56"/>
      <c r="G87" s="25"/>
    </row>
    <row r="88" spans="2:7" s="1" customFormat="1" ht="15">
      <c r="B88" s="56"/>
      <c r="G88" s="25"/>
    </row>
    <row r="89" spans="2:7" s="1" customFormat="1" ht="15">
      <c r="B89" s="56"/>
      <c r="G89" s="25"/>
    </row>
    <row r="90" spans="2:7" s="1" customFormat="1" ht="15">
      <c r="B90" s="56"/>
      <c r="G90" s="25"/>
    </row>
    <row r="91" spans="2:7" s="1" customFormat="1" ht="15">
      <c r="B91" s="56"/>
      <c r="G91" s="25"/>
    </row>
    <row r="92" spans="2:7" s="1" customFormat="1" ht="15">
      <c r="B92" s="56"/>
      <c r="G92" s="25"/>
    </row>
    <row r="93" spans="2:7" s="1" customFormat="1" ht="15">
      <c r="B93" s="56"/>
      <c r="G93" s="25"/>
    </row>
    <row r="94" spans="2:7" s="1" customFormat="1" ht="15">
      <c r="B94" s="56"/>
      <c r="G94" s="25"/>
    </row>
    <row r="95" spans="2:7" s="1" customFormat="1" ht="15">
      <c r="B95" s="56"/>
      <c r="G95" s="25"/>
    </row>
    <row r="96" spans="2:7" s="1" customFormat="1" ht="15">
      <c r="B96" s="56"/>
      <c r="G96" s="25"/>
    </row>
    <row r="97" spans="2:7" s="1" customFormat="1" ht="15">
      <c r="B97" s="56"/>
      <c r="G97" s="25"/>
    </row>
    <row r="98" spans="2:7" s="1" customFormat="1" ht="15">
      <c r="B98" s="56"/>
      <c r="G98" s="25"/>
    </row>
    <row r="99" spans="2:7" s="1" customFormat="1" ht="15">
      <c r="B99" s="56"/>
      <c r="G99" s="25"/>
    </row>
    <row r="100" spans="2:7" s="1" customFormat="1" ht="15">
      <c r="B100" s="56"/>
      <c r="G100" s="25"/>
    </row>
    <row r="101" spans="2:7" s="1" customFormat="1" ht="15">
      <c r="B101" s="56"/>
      <c r="G101" s="25"/>
    </row>
    <row r="102" spans="2:7" s="1" customFormat="1" ht="15">
      <c r="B102" s="56"/>
      <c r="G102" s="25"/>
    </row>
    <row r="103" spans="2:7" s="1" customFormat="1" ht="15">
      <c r="B103" s="56"/>
      <c r="G103" s="25"/>
    </row>
    <row r="104" spans="2:7" s="1" customFormat="1" ht="15">
      <c r="B104" s="56"/>
      <c r="G104" s="25"/>
    </row>
    <row r="105" spans="2:7" s="1" customFormat="1" ht="15">
      <c r="B105" s="56"/>
      <c r="G105" s="25"/>
    </row>
    <row r="106" spans="2:7" s="1" customFormat="1" ht="15">
      <c r="B106" s="56"/>
      <c r="G106" s="25"/>
    </row>
    <row r="107" spans="2:7" s="1" customFormat="1" ht="15">
      <c r="B107" s="56"/>
      <c r="G107" s="25"/>
    </row>
    <row r="108" spans="2:7" s="1" customFormat="1" ht="15">
      <c r="B108" s="56"/>
      <c r="G108" s="25"/>
    </row>
    <row r="109" spans="2:7" s="1" customFormat="1" ht="15">
      <c r="B109" s="56"/>
      <c r="G109" s="25"/>
    </row>
    <row r="110" spans="2:7" s="1" customFormat="1" ht="15">
      <c r="B110" s="56"/>
      <c r="G110" s="25"/>
    </row>
    <row r="111" spans="2:7" s="1" customFormat="1" ht="15">
      <c r="B111" s="56"/>
      <c r="G111" s="25"/>
    </row>
    <row r="112" spans="2:7" s="1" customFormat="1" ht="15">
      <c r="B112" s="56"/>
      <c r="G112" s="25"/>
    </row>
    <row r="113" spans="2:7" s="1" customFormat="1" ht="15">
      <c r="B113" s="56"/>
      <c r="G113" s="25"/>
    </row>
    <row r="114" spans="2:7" s="1" customFormat="1" ht="15">
      <c r="B114" s="56"/>
      <c r="G114" s="25"/>
    </row>
    <row r="115" spans="2:7" s="1" customFormat="1" ht="15">
      <c r="B115" s="56"/>
      <c r="G115" s="25"/>
    </row>
    <row r="116" spans="2:7" s="1" customFormat="1" ht="15">
      <c r="B116" s="56"/>
      <c r="G116" s="25"/>
    </row>
    <row r="117" spans="2:7" s="1" customFormat="1" ht="15">
      <c r="B117" s="56"/>
      <c r="G117" s="25"/>
    </row>
    <row r="118" spans="2:7" s="1" customFormat="1" ht="15">
      <c r="B118" s="56"/>
      <c r="G118" s="25"/>
    </row>
    <row r="119" spans="2:7" s="1" customFormat="1" ht="15">
      <c r="B119" s="56"/>
      <c r="G119" s="25"/>
    </row>
    <row r="120" spans="2:7" s="1" customFormat="1" ht="15">
      <c r="B120" s="56"/>
      <c r="G120" s="25"/>
    </row>
    <row r="121" spans="2:7" s="1" customFormat="1" ht="15">
      <c r="B121" s="56"/>
      <c r="G121" s="25"/>
    </row>
    <row r="122" spans="2:7" s="1" customFormat="1" ht="15">
      <c r="B122" s="56"/>
      <c r="G122" s="25"/>
    </row>
    <row r="123" spans="2:7" s="1" customFormat="1" ht="15">
      <c r="B123" s="56"/>
      <c r="G123" s="25"/>
    </row>
    <row r="124" spans="2:7" s="1" customFormat="1" ht="15">
      <c r="B124" s="56"/>
      <c r="G124" s="25"/>
    </row>
    <row r="125" spans="2:7" s="1" customFormat="1" ht="15">
      <c r="B125" s="56"/>
      <c r="G125" s="25"/>
    </row>
    <row r="126" spans="2:7" s="1" customFormat="1" ht="15">
      <c r="B126" s="56"/>
      <c r="G126" s="25"/>
    </row>
    <row r="127" spans="2:7" s="1" customFormat="1" ht="15">
      <c r="B127" s="56"/>
      <c r="G127" s="25"/>
    </row>
    <row r="128" spans="2:7" s="1" customFormat="1" ht="15">
      <c r="B128" s="56"/>
      <c r="G128" s="25"/>
    </row>
    <row r="129" spans="2:7" s="1" customFormat="1" ht="15">
      <c r="B129" s="56"/>
      <c r="G129" s="25"/>
    </row>
    <row r="130" spans="2:7" s="1" customFormat="1" ht="15">
      <c r="B130" s="56"/>
      <c r="G130" s="25"/>
    </row>
    <row r="131" spans="2:7" s="1" customFormat="1" ht="15">
      <c r="B131" s="56"/>
      <c r="G131" s="25"/>
    </row>
    <row r="132" spans="2:7" s="1" customFormat="1" ht="15">
      <c r="B132" s="56"/>
      <c r="G132" s="25"/>
    </row>
    <row r="133" spans="2:7" s="1" customFormat="1" ht="15">
      <c r="B133" s="56"/>
      <c r="G133" s="25"/>
    </row>
    <row r="134" spans="2:7" s="1" customFormat="1" ht="15">
      <c r="B134" s="56"/>
      <c r="G134" s="25"/>
    </row>
    <row r="135" spans="2:7" s="1" customFormat="1" ht="15">
      <c r="B135" s="56"/>
      <c r="G135" s="25"/>
    </row>
    <row r="136" spans="2:7" s="1" customFormat="1" ht="15">
      <c r="B136" s="56"/>
      <c r="G136" s="25"/>
    </row>
    <row r="137" spans="2:7" s="1" customFormat="1" ht="15">
      <c r="B137" s="56"/>
      <c r="G137" s="25"/>
    </row>
    <row r="138" spans="2:7" s="1" customFormat="1" ht="15">
      <c r="B138" s="56"/>
      <c r="G138" s="25"/>
    </row>
    <row r="139" spans="2:7" s="1" customFormat="1" ht="15">
      <c r="B139" s="56"/>
      <c r="G139" s="25"/>
    </row>
    <row r="140" spans="2:7" s="1" customFormat="1" ht="15">
      <c r="B140" s="56"/>
      <c r="G140" s="25"/>
    </row>
    <row r="141" spans="2:7" s="1" customFormat="1" ht="15">
      <c r="B141" s="56"/>
      <c r="G141" s="25"/>
    </row>
    <row r="142" spans="2:7" s="1" customFormat="1" ht="15">
      <c r="B142" s="56"/>
      <c r="G142" s="25"/>
    </row>
    <row r="143" spans="2:7" s="1" customFormat="1" ht="15">
      <c r="B143" s="56"/>
      <c r="G143" s="25"/>
    </row>
    <row r="144" spans="2:7" s="1" customFormat="1" ht="15">
      <c r="B144" s="56"/>
      <c r="G144" s="25"/>
    </row>
    <row r="145" spans="2:7" s="1" customFormat="1" ht="15">
      <c r="B145" s="56"/>
      <c r="G145" s="25"/>
    </row>
    <row r="146" spans="2:7" s="1" customFormat="1" ht="15">
      <c r="B146" s="56"/>
      <c r="G146" s="25"/>
    </row>
    <row r="147" spans="2:7" s="1" customFormat="1" ht="15">
      <c r="B147" s="56"/>
      <c r="G147" s="25"/>
    </row>
    <row r="148" spans="2:7" s="1" customFormat="1" ht="15">
      <c r="B148" s="56"/>
      <c r="G148" s="25"/>
    </row>
    <row r="149" spans="2:7" s="1" customFormat="1" ht="15">
      <c r="B149" s="56"/>
      <c r="G149" s="25"/>
    </row>
    <row r="150" spans="2:7" s="1" customFormat="1" ht="15">
      <c r="B150" s="56"/>
      <c r="G150" s="25"/>
    </row>
    <row r="151" spans="2:7" s="1" customFormat="1" ht="15">
      <c r="B151" s="56"/>
      <c r="G151" s="25"/>
    </row>
    <row r="152" spans="2:7" s="1" customFormat="1" ht="15">
      <c r="B152" s="56"/>
      <c r="G152" s="25"/>
    </row>
    <row r="153" spans="2:7" s="1" customFormat="1" ht="15">
      <c r="B153" s="56"/>
      <c r="G153" s="25"/>
    </row>
    <row r="154" spans="2:7" s="1" customFormat="1" ht="15">
      <c r="B154" s="56"/>
      <c r="G154" s="25"/>
    </row>
    <row r="155" spans="2:7" s="1" customFormat="1" ht="15">
      <c r="B155" s="56"/>
      <c r="G155" s="25"/>
    </row>
    <row r="156" spans="2:7" s="1" customFormat="1" ht="15">
      <c r="B156" s="56"/>
      <c r="G156" s="25"/>
    </row>
    <row r="157" spans="2:7" s="1" customFormat="1" ht="15">
      <c r="B157" s="56"/>
      <c r="G157" s="25"/>
    </row>
    <row r="158" spans="2:7" s="1" customFormat="1" ht="15">
      <c r="B158" s="56"/>
      <c r="G158" s="25"/>
    </row>
    <row r="159" spans="2:7" s="1" customFormat="1" ht="15">
      <c r="B159" s="56"/>
      <c r="G159" s="25"/>
    </row>
    <row r="160" spans="2:7" s="1" customFormat="1" ht="15">
      <c r="B160" s="56"/>
      <c r="G160" s="25"/>
    </row>
    <row r="161" spans="2:7" s="1" customFormat="1" ht="15">
      <c r="B161" s="56"/>
      <c r="G161" s="25"/>
    </row>
    <row r="162" spans="2:7" s="1" customFormat="1" ht="15">
      <c r="B162" s="56"/>
      <c r="G162" s="25"/>
    </row>
    <row r="163" spans="2:7" s="1" customFormat="1" ht="15">
      <c r="B163" s="56"/>
      <c r="G163" s="25"/>
    </row>
    <row r="164" spans="2:7" s="1" customFormat="1" ht="15">
      <c r="B164" s="56"/>
      <c r="G164" s="25"/>
    </row>
    <row r="165" spans="2:7" s="1" customFormat="1" ht="15">
      <c r="B165" s="56"/>
      <c r="G165" s="25"/>
    </row>
    <row r="166" spans="2:7" s="1" customFormat="1" ht="15">
      <c r="B166" s="56"/>
      <c r="G166" s="25"/>
    </row>
    <row r="167" spans="2:7" s="1" customFormat="1" ht="15">
      <c r="B167" s="56"/>
      <c r="G167" s="25"/>
    </row>
    <row r="168" spans="2:7" s="1" customFormat="1" ht="15">
      <c r="B168" s="56"/>
      <c r="G168" s="25"/>
    </row>
    <row r="169" spans="2:7" s="1" customFormat="1" ht="15">
      <c r="B169" s="56"/>
      <c r="G169" s="25"/>
    </row>
    <row r="170" spans="2:7" s="1" customFormat="1" ht="15">
      <c r="B170" s="56"/>
      <c r="G170" s="25"/>
    </row>
    <row r="171" spans="2:7" s="1" customFormat="1" ht="15">
      <c r="B171" s="56"/>
      <c r="G171" s="25"/>
    </row>
    <row r="172" spans="2:7" s="1" customFormat="1" ht="15">
      <c r="B172" s="56"/>
      <c r="G172" s="25"/>
    </row>
    <row r="173" spans="2:7" s="1" customFormat="1" ht="15">
      <c r="B173" s="56"/>
      <c r="G173" s="25"/>
    </row>
    <row r="174" spans="2:7" s="1" customFormat="1" ht="15">
      <c r="B174" s="56"/>
      <c r="G174" s="25"/>
    </row>
    <row r="175" spans="2:7" s="1" customFormat="1" ht="15">
      <c r="B175" s="56"/>
      <c r="G175" s="25"/>
    </row>
    <row r="176" spans="2:7" s="1" customFormat="1" ht="15">
      <c r="B176" s="56"/>
      <c r="G176" s="25"/>
    </row>
    <row r="177" spans="2:7" s="1" customFormat="1" ht="15">
      <c r="B177" s="56"/>
      <c r="G177" s="25"/>
    </row>
    <row r="178" spans="2:7" s="1" customFormat="1" ht="15">
      <c r="B178" s="56"/>
      <c r="G178" s="25"/>
    </row>
    <row r="179" spans="2:7" s="1" customFormat="1" ht="15">
      <c r="B179" s="56"/>
      <c r="G179" s="25"/>
    </row>
    <row r="180" spans="2:7" s="1" customFormat="1" ht="15">
      <c r="B180" s="56"/>
      <c r="G180" s="25"/>
    </row>
    <row r="181" spans="2:7" s="1" customFormat="1" ht="15">
      <c r="B181" s="56"/>
      <c r="G181" s="25"/>
    </row>
    <row r="182" spans="2:7" s="1" customFormat="1" ht="15">
      <c r="B182" s="56"/>
      <c r="G182" s="25"/>
    </row>
    <row r="183" spans="2:7" s="1" customFormat="1" ht="15">
      <c r="B183" s="56"/>
      <c r="G183" s="25"/>
    </row>
    <row r="184" spans="2:7" s="1" customFormat="1" ht="15">
      <c r="B184" s="56"/>
      <c r="G184" s="25"/>
    </row>
    <row r="185" spans="2:7" s="1" customFormat="1" ht="15">
      <c r="B185" s="56"/>
      <c r="G185" s="25"/>
    </row>
    <row r="186" spans="2:7" s="1" customFormat="1" ht="15">
      <c r="B186" s="56"/>
      <c r="G186" s="25"/>
    </row>
    <row r="187" spans="2:7" s="1" customFormat="1" ht="15">
      <c r="B187" s="56"/>
      <c r="G187" s="25"/>
    </row>
    <row r="188" spans="2:7" s="1" customFormat="1" ht="15">
      <c r="B188" s="56"/>
      <c r="G188" s="25"/>
    </row>
    <row r="189" spans="2:7" s="1" customFormat="1" ht="15">
      <c r="B189" s="56"/>
      <c r="G189" s="25"/>
    </row>
    <row r="190" spans="2:7" s="1" customFormat="1" ht="15">
      <c r="B190" s="56"/>
      <c r="G190" s="25"/>
    </row>
    <row r="191" spans="2:7" s="1" customFormat="1" ht="15">
      <c r="B191" s="56"/>
      <c r="G191" s="25"/>
    </row>
    <row r="192" spans="2:7" s="1" customFormat="1" ht="15">
      <c r="B192" s="56"/>
      <c r="G192" s="25"/>
    </row>
    <row r="193" spans="2:7" s="1" customFormat="1" ht="15">
      <c r="B193" s="56"/>
      <c r="G193" s="25"/>
    </row>
    <row r="194" spans="2:7" s="1" customFormat="1" ht="15">
      <c r="B194" s="56"/>
      <c r="G194" s="25"/>
    </row>
    <row r="195" spans="2:7" s="1" customFormat="1" ht="15">
      <c r="B195" s="56"/>
      <c r="G195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32.7109375" style="1" customWidth="1"/>
    <col min="3" max="3" width="28.00390625" style="1" customWidth="1"/>
    <col min="4" max="4" width="26.7109375" style="1" customWidth="1"/>
    <col min="5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70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52</v>
      </c>
      <c r="B4" s="4"/>
      <c r="C4" s="4" t="s">
        <v>71</v>
      </c>
      <c r="D4" s="4"/>
      <c r="E4" s="4"/>
      <c r="F4" s="15"/>
      <c r="G4" s="15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8.5" customHeight="1">
      <c r="A7" s="21"/>
      <c r="B7" s="21" t="s">
        <v>29</v>
      </c>
      <c r="C7" s="21">
        <v>786.88</v>
      </c>
      <c r="D7" s="21"/>
      <c r="E7" s="21">
        <v>786.88</v>
      </c>
      <c r="F7" s="15"/>
      <c r="G7" s="15"/>
    </row>
    <row r="8" spans="1:5" s="1" customFormat="1" ht="28.5" customHeight="1">
      <c r="A8" s="21" t="s">
        <v>44</v>
      </c>
      <c r="B8" s="21" t="s">
        <v>45</v>
      </c>
      <c r="C8" s="21">
        <v>786.88</v>
      </c>
      <c r="D8" s="21"/>
      <c r="E8" s="21">
        <v>786.88</v>
      </c>
    </row>
    <row r="9" spans="1:5" s="1" customFormat="1" ht="28.5" customHeight="1">
      <c r="A9" s="21" t="s">
        <v>46</v>
      </c>
      <c r="B9" s="21" t="s">
        <v>47</v>
      </c>
      <c r="C9" s="21">
        <v>786.88</v>
      </c>
      <c r="D9" s="21"/>
      <c r="E9" s="21">
        <v>786.88</v>
      </c>
    </row>
    <row r="10" spans="1:5" s="1" customFormat="1" ht="28.5" customHeight="1">
      <c r="A10" s="21" t="s">
        <v>48</v>
      </c>
      <c r="B10" s="21" t="s">
        <v>49</v>
      </c>
      <c r="C10" s="21">
        <v>786.88</v>
      </c>
      <c r="D10" s="21"/>
      <c r="E10" s="21">
        <v>786.88</v>
      </c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2" sqref="B12"/>
    </sheetView>
  </sheetViews>
  <sheetFormatPr defaultColWidth="8.8515625" defaultRowHeight="12.75" customHeight="1"/>
  <cols>
    <col min="1" max="1" width="28.00390625" style="1" customWidth="1"/>
    <col min="2" max="2" width="21.57421875" style="1" customWidth="1"/>
    <col min="3" max="3" width="26.710937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72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73</v>
      </c>
      <c r="B4" s="4"/>
      <c r="C4" s="4" t="s">
        <v>74</v>
      </c>
      <c r="D4" s="4"/>
      <c r="E4" s="4"/>
      <c r="F4" s="15"/>
      <c r="G4" s="15"/>
    </row>
    <row r="5" spans="1:7" s="1" customFormat="1" ht="21" customHeight="1">
      <c r="A5" s="4" t="s">
        <v>55</v>
      </c>
      <c r="B5" s="11" t="s">
        <v>56</v>
      </c>
      <c r="C5" s="33" t="s">
        <v>29</v>
      </c>
      <c r="D5" s="33" t="s">
        <v>75</v>
      </c>
      <c r="E5" s="33" t="s">
        <v>76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8" s="1" customFormat="1" ht="27" customHeight="1">
      <c r="A7" s="5"/>
      <c r="B7" s="5"/>
      <c r="C7" s="31"/>
      <c r="D7" s="31"/>
      <c r="E7" s="31"/>
      <c r="F7" s="35"/>
      <c r="G7" s="35"/>
      <c r="H7" s="14"/>
    </row>
    <row r="8" s="1" customFormat="1" ht="21" customHeight="1">
      <c r="A8" s="36" t="s">
        <v>77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E11" sqref="E11"/>
    </sheetView>
  </sheetViews>
  <sheetFormatPr defaultColWidth="8.8515625" defaultRowHeight="12.75" customHeight="1"/>
  <cols>
    <col min="1" max="1" width="17.8515625" style="1" customWidth="1"/>
    <col min="2" max="2" width="38.00390625" style="1" customWidth="1"/>
    <col min="3" max="3" width="19.140625" style="1" customWidth="1"/>
    <col min="4" max="4" width="15.140625" style="1" customWidth="1"/>
    <col min="5" max="5" width="12.28125" style="1" customWidth="1"/>
    <col min="6" max="6" width="14.7109375" style="1" customWidth="1"/>
    <col min="7" max="7" width="15.28125" style="1" customWidth="1"/>
    <col min="8" max="8" width="9.140625" style="1" customWidth="1"/>
  </cols>
  <sheetData>
    <row r="1" spans="5:7" s="1" customFormat="1" ht="22.5" customHeight="1">
      <c r="E1" s="24"/>
      <c r="F1" s="24"/>
      <c r="G1" s="24"/>
    </row>
    <row r="2" spans="1:7" s="1" customFormat="1" ht="30" customHeight="1">
      <c r="A2" s="17" t="s">
        <v>78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51</v>
      </c>
      <c r="B3" s="19"/>
      <c r="C3" s="19"/>
      <c r="D3" s="19"/>
      <c r="E3" s="25"/>
      <c r="F3" s="25"/>
      <c r="G3" s="16" t="s">
        <v>2</v>
      </c>
    </row>
    <row r="4" spans="1:7" s="1" customFormat="1" ht="31.5" customHeight="1">
      <c r="A4" s="4" t="s">
        <v>79</v>
      </c>
      <c r="B4" s="4" t="s">
        <v>80</v>
      </c>
      <c r="C4" s="4" t="s">
        <v>29</v>
      </c>
      <c r="D4" s="26" t="s">
        <v>81</v>
      </c>
      <c r="E4" s="26" t="s">
        <v>82</v>
      </c>
      <c r="F4" s="26" t="s">
        <v>83</v>
      </c>
      <c r="G4" s="26" t="s">
        <v>84</v>
      </c>
    </row>
    <row r="5" spans="1:7" s="1" customFormat="1" ht="12" customHeight="1">
      <c r="A5" s="4"/>
      <c r="B5" s="4"/>
      <c r="C5" s="4"/>
      <c r="D5" s="26"/>
      <c r="E5" s="26"/>
      <c r="F5" s="26"/>
      <c r="G5" s="26"/>
    </row>
    <row r="6" spans="1:7" s="1" customFormat="1" ht="21.75" customHeight="1">
      <c r="A6" s="27" t="s">
        <v>43</v>
      </c>
      <c r="B6" s="27" t="s">
        <v>43</v>
      </c>
      <c r="C6" s="28">
        <v>1</v>
      </c>
      <c r="D6" s="28">
        <v>2</v>
      </c>
      <c r="E6" s="28">
        <v>5</v>
      </c>
      <c r="F6" s="28">
        <v>6</v>
      </c>
      <c r="G6" s="29">
        <v>7</v>
      </c>
    </row>
    <row r="7" spans="1:7" s="1" customFormat="1" ht="27.75" customHeight="1">
      <c r="A7" s="30" t="s">
        <v>85</v>
      </c>
      <c r="B7" s="30" t="s">
        <v>86</v>
      </c>
      <c r="C7" s="31">
        <v>16</v>
      </c>
      <c r="D7" s="31"/>
      <c r="E7" s="32"/>
      <c r="F7" s="31">
        <v>16</v>
      </c>
      <c r="G7" s="31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29.8515625" style="1" customWidth="1"/>
    <col min="3" max="3" width="29.5742187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87</v>
      </c>
      <c r="E1" s="20"/>
      <c r="F1" s="15"/>
      <c r="G1" s="15"/>
    </row>
    <row r="2" spans="1:7" s="1" customFormat="1" ht="29.25" customHeight="1">
      <c r="A2" s="17" t="s">
        <v>88</v>
      </c>
      <c r="B2" s="17"/>
      <c r="C2" s="17"/>
      <c r="D2" s="17"/>
      <c r="E2" s="17"/>
      <c r="F2" s="18"/>
      <c r="G2" s="18"/>
    </row>
    <row r="3" spans="1:7" s="1" customFormat="1" ht="21" customHeight="1">
      <c r="A3" s="23"/>
      <c r="B3" s="20"/>
      <c r="C3" s="20"/>
      <c r="D3" s="20"/>
      <c r="E3" s="16" t="s">
        <v>2</v>
      </c>
      <c r="F3" s="15"/>
      <c r="G3" s="15"/>
    </row>
    <row r="4" spans="1:7" s="1" customFormat="1" ht="24.75" customHeight="1">
      <c r="A4" s="4" t="s">
        <v>52</v>
      </c>
      <c r="B4" s="4"/>
      <c r="C4" s="4" t="s">
        <v>71</v>
      </c>
      <c r="D4" s="4"/>
      <c r="E4" s="4"/>
      <c r="F4" s="15"/>
      <c r="G4" s="15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30.28125" style="1" customWidth="1"/>
    <col min="3" max="3" width="29.14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89</v>
      </c>
      <c r="D1" s="16"/>
      <c r="E1" s="16"/>
      <c r="F1" s="15"/>
      <c r="G1" s="15"/>
    </row>
    <row r="2" spans="1:7" s="1" customFormat="1" ht="29.25" customHeight="1">
      <c r="A2" s="17" t="s">
        <v>90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" customFormat="1" ht="25.5" customHeight="1">
      <c r="A4" s="4" t="s">
        <v>52</v>
      </c>
      <c r="B4" s="4"/>
      <c r="C4" s="4" t="s">
        <v>71</v>
      </c>
      <c r="D4" s="4"/>
      <c r="E4" s="4"/>
      <c r="F4" s="15"/>
      <c r="G4" s="15"/>
    </row>
    <row r="5" spans="1:7" s="1" customFormat="1" ht="28.5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2022-03-09T01:28:06Z</dcterms:created>
  <dcterms:modified xsi:type="dcterms:W3CDTF">2022-03-09T08:24:18Z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539AD346BF1F47C8A7BE4D5934769261</vt:lpwstr>
  </property>
  <property fmtid="{D5CDD505-2E9C-101B-9397-08002B2CF9AE}" pid="4" name="KSOProductBuildV">
    <vt:lpwstr>2052-11.1.0.11551</vt:lpwstr>
  </property>
</Properties>
</file>