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firstSheet="1" activeTab="2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state="hidden" r:id="rId15"/>
    <sheet name="附表1-1基人" sheetId="16" state="hidden" r:id="rId16"/>
    <sheet name="附表1-2个人" sheetId="17" state="hidden" r:id="rId17"/>
    <sheet name="附表1-3基商" sheetId="18" state="hidden" r:id="rId18"/>
    <sheet name="附表1-4其他资本" sheetId="19" state="hidden" r:id="rId19"/>
    <sheet name="附表2-1项目" sheetId="20" state="hidden" r:id="rId20"/>
    <sheet name="附表2-2项目明细" sheetId="21" state="hidden" r:id="rId21"/>
    <sheet name="附表3教育收费资金" sheetId="22" state="hidden" r:id="rId22"/>
    <sheet name="附表4单位资金收支" sheetId="23" state="hidden" r:id="rId23"/>
    <sheet name="附表5结余结转" sheetId="24" state="hidden" r:id="rId24"/>
    <sheet name="附表6政府经济科目（全口径）" sheetId="25" state="hidden" r:id="rId25"/>
    <sheet name="附表7基本(政府经济科目)" sheetId="26" state="hidden" r:id="rId26"/>
    <sheet name="附表8政府经济科目-项目" sheetId="27" state="hidden" r:id="rId27"/>
    <sheet name="附表9征收" sheetId="28" state="hidden" r:id="rId28"/>
    <sheet name="附表10-1采购" sheetId="29" state="hidden" r:id="rId29"/>
    <sheet name="附表10-2采购" sheetId="30" state="hidden" r:id="rId30"/>
    <sheet name="附表11政府购买服务预算表" sheetId="31" state="hidden" r:id="rId31"/>
    <sheet name="附表12人基" sheetId="32" state="hidden" r:id="rId32"/>
    <sheet name="附表13资产配置" sheetId="33" state="hidden" r:id="rId33"/>
  </sheets>
  <definedNames/>
  <calcPr fullCalcOnLoad="1"/>
</workbook>
</file>

<file path=xl/sharedStrings.xml><?xml version="1.0" encoding="utf-8"?>
<sst xmlns="http://schemas.openxmlformats.org/spreadsheetml/2006/main" count="1291" uniqueCount="382">
  <si>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</si>
  <si>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</si>
  <si>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</si>
  <si>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</si>
  <si>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</si>
  <si>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</si>
  <si>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</si>
  <si>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</si>
  <si>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</si>
  <si>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</si>
  <si>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</si>
  <si>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</si>
  <si>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填报单位:[602003]赣州市南康区城市住房保障管理中心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</si>
  <si>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</si>
  <si>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</si>
  <si>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</si>
  <si>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</si>
  <si>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</si>
  <si>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</si>
  <si>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</si>
  <si>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</si>
  <si>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</si>
  <si>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</si>
  <si>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</si>
  <si>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</si>
  <si>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</si>
  <si>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</si>
  <si>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</si>
  <si>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</si>
  <si>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</si>
  <si>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</si>
  <si>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</si>
  <si>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</si>
  <si>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</si>
  <si>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</si>
  <si>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</si>
  <si>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</si>
  <si>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</si>
  <si>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</si>
  <si>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</si>
  <si>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</si>
  <si>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</si>
  <si>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</si>
  <si>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</si>
  <si>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</si>
  <si>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</si>
  <si>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</si>
  <si>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</si>
  <si>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</si>
  <si>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</si>
  <si>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</si>
  <si>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</si>
  <si>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</si>
  <si>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</si>
  <si>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</si>
  <si>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</si>
  <si>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</si>
  <si>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</si>
  <si>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</si>
  <si>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</si>
  <si>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</si>
  <si>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</si>
  <si>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</si>
  <si>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</si>
  <si>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</si>
  <si>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</si>
  <si>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</si>
  <si>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602003</t>
  </si>
  <si>
    <t>赣州市南康区城市住房保障管理中心</t>
  </si>
  <si>
    <t>　602003</t>
  </si>
  <si>
    <t>205</t>
  </si>
  <si>
    <t>01</t>
  </si>
  <si>
    <t>　行政运行</t>
  </si>
  <si>
    <t>208</t>
  </si>
  <si>
    <t>05</t>
  </si>
  <si>
    <t>　机关事业单位基本养老保险缴费支出</t>
  </si>
  <si>
    <t>210</t>
  </si>
  <si>
    <t>11</t>
  </si>
  <si>
    <t>　行政单位医疗</t>
  </si>
  <si>
    <t>215</t>
  </si>
  <si>
    <t>221</t>
  </si>
  <si>
    <t>06</t>
  </si>
  <si>
    <t>　公共租赁住房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</si>
  <si>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</si>
  <si>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</si>
  <si>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</si>
  <si>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</si>
  <si>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</si>
  <si>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</si>
  <si>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</si>
  <si>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</si>
  <si>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</si>
  <si>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</si>
  <si>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</si>
  <si>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</si>
  <si>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支出预算分科目明细表</t>
  </si>
  <si>
    <t>功能科目名称</t>
  </si>
  <si>
    <t>教育支出</t>
  </si>
  <si>
    <t>　01</t>
  </si>
  <si>
    <t>　教育管理事务</t>
  </si>
  <si>
    <t>　　205</t>
  </si>
  <si>
    <t>　　01</t>
  </si>
  <si>
    <t>　　行政运行</t>
  </si>
  <si>
    <t>社会保障和就业支出</t>
  </si>
  <si>
    <t>　05</t>
  </si>
  <si>
    <t>　行政事业单位养老支出</t>
  </si>
  <si>
    <t>　　208</t>
  </si>
  <si>
    <t>　　05</t>
  </si>
  <si>
    <t>　　机关事业单位基本养老保险缴费支出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</si>
  <si>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</si>
  <si>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</si>
  <si>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</si>
  <si>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</si>
  <si>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</si>
  <si>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</si>
  <si>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资源勘探工业信息等支出</t>
  </si>
  <si>
    <t>　工业和信息产业监管</t>
  </si>
  <si>
    <t>　　215</t>
  </si>
  <si>
    <t>住房保障支出</t>
  </si>
  <si>
    <t>　保障性安居工程支出</t>
  </si>
  <si>
    <t>　　221</t>
  </si>
  <si>
    <t>　　公共租赁住房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</si>
  <si>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</si>
  <si>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</si>
  <si>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</si>
  <si>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</si>
  <si>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</si>
  <si>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</si>
  <si>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</si>
  <si>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</si>
  <si>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伙食补助费</t>
  </si>
  <si>
    <t>　　机关事业单位基本养老保险缴费</t>
  </si>
  <si>
    <t>　　职工基本医疗保险缴费</t>
  </si>
  <si>
    <t>　　其他社会保障缴费</t>
  </si>
  <si>
    <t>公用经费</t>
  </si>
  <si>
    <t>　商品和服务支出</t>
  </si>
  <si>
    <t>　　办公费</t>
  </si>
  <si>
    <t>其他运转类</t>
  </si>
  <si>
    <t>　其他支出</t>
  </si>
  <si>
    <t>　　其他支出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</si>
  <si>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</si>
  <si>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</si>
  <si>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</si>
  <si>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</si>
  <si>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</si>
  <si>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</si>
  <si>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</si>
  <si>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</si>
  <si>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</si>
  <si>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[602003]赣州市南康区城市住房保障管理中心</t>
  </si>
  <si>
    <t>经济分类科目（类）</t>
  </si>
  <si>
    <t>收入来源</t>
  </si>
  <si>
    <t>上年结转(结余)</t>
  </si>
  <si>
    <t>602</t>
  </si>
  <si>
    <t>赣州市南康区住房和城乡建设局</t>
  </si>
  <si>
    <t>　赣州市南康区城市住房保障管理中心</t>
  </si>
  <si>
    <t>　　602003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</si>
  <si>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</si>
  <si>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</si>
  <si>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</si>
  <si>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</si>
  <si>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</si>
  <si>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</si>
  <si>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</si>
  <si>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</si>
  <si>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</si>
  <si>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</si>
  <si>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</si>
  <si>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</si>
  <si>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</si>
  <si>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</si>
  <si>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</si>
  <si>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</si>
  <si>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</si>
  <si>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</si>
  <si>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</si>
  <si>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</si>
  <si>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填报单位[602003]赣州市南康区城市住房保障管理中心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</si>
  <si>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</si>
  <si>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</si>
  <si>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</si>
  <si>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</si>
  <si>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</si>
  <si>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</si>
  <si>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</si>
  <si>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</si>
  <si>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</si>
  <si>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</si>
  <si>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</si>
  <si>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</si>
  <si>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</si>
  <si>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</si>
  <si>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</si>
  <si>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</si>
  <si>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</si>
  <si>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</si>
  <si>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</si>
  <si>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</si>
  <si>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</si>
  <si>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</si>
  <si>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</si>
  <si>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</si>
  <si>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</si>
  <si>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</si>
  <si>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</si>
  <si>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</si>
  <si>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</si>
  <si>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</si>
  <si>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</si>
  <si>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</si>
  <si>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</si>
  <si>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</si>
  <si>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</si>
  <si>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</si>
  <si>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</si>
  <si>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</si>
  <si>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</si>
  <si>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</si>
  <si>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</si>
  <si>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</si>
  <si>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</si>
  <si>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</si>
  <si>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</si>
  <si>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</si>
  <si>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</si>
  <si>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</si>
  <si>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</si>
  <si>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</si>
  <si>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</si>
  <si>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</si>
  <si>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</si>
  <si>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</si>
  <si>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</si>
  <si>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</si>
  <si>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</si>
  <si>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</si>
  <si>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</si>
  <si>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</si>
  <si>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</si>
  <si>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</si>
  <si>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</si>
  <si>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其他收入(预计租金收入)</t>
  </si>
  <si>
    <t>其他资金收入(上年结转保证金等)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</si>
  <si>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</si>
  <si>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</si>
  <si>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</si>
  <si>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</si>
  <si>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</si>
  <si>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填报单位：[602003]赣州市南康区城市住房保障管理中心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</si>
  <si>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</si>
  <si>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</si>
  <si>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</si>
  <si>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</si>
  <si>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</si>
  <si>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</si>
  <si>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</si>
  <si>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</si>
  <si>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</si>
  <si>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</si>
  <si>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</si>
  <si>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</si>
  <si>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</si>
  <si>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</si>
  <si>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</si>
  <si>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</si>
  <si>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</si>
  <si>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</si>
  <si>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</si>
  <si>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</si>
  <si>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</si>
  <si>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</si>
  <si>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</si>
  <si>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</si>
  <si>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</si>
  <si>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</si>
  <si>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2050101</t>
  </si>
  <si>
    <t>　　2080505</t>
  </si>
  <si>
    <t>　　2101101</t>
  </si>
  <si>
    <t>　　2150501</t>
  </si>
  <si>
    <t>　　2210106</t>
  </si>
  <si>
    <t>预算附表8</t>
  </si>
  <si>
    <t>基本支出预算表(政府预算支出经济分类)</t>
  </si>
  <si>
    <t>政府经济分类科目</t>
  </si>
  <si>
    <t>　　【2050101】行政运行</t>
  </si>
  <si>
    <t>【50101】工资奖金津补贴</t>
  </si>
  <si>
    <t>【50102】社会保障缴费</t>
  </si>
  <si>
    <t>【50199】其他工资福利支出</t>
  </si>
  <si>
    <t>　　【2080505】机关事业单位基本养老保险缴费支出</t>
  </si>
  <si>
    <t>　　【2101101】行政单位医疗</t>
  </si>
  <si>
    <t>　　【2150501】行政运行</t>
  </si>
  <si>
    <t>【50201】办公经费</t>
  </si>
  <si>
    <t>项目支出预算表(政府预算支出经济分类)</t>
  </si>
  <si>
    <t>　　【2210106】公共租赁住房</t>
  </si>
  <si>
    <t>【59999】其他支出</t>
  </si>
  <si>
    <t>预算附表9</t>
  </si>
  <si>
    <t>非税收入计划表</t>
  </si>
  <si>
    <t>填报单位：</t>
  </si>
  <si>
    <t>收入科目名称</t>
  </si>
  <si>
    <t>2019年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</si>
  <si>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</si>
  <si>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</si>
  <si>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</si>
  <si>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</si>
  <si>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</si>
  <si>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</si>
  <si>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</si>
  <si>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</si>
  <si>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</si>
  <si>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</si>
  <si>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</si>
  <si>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</si>
  <si>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</si>
  <si>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</si>
  <si>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</si>
  <si>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</si>
  <si>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</si>
  <si>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</si>
  <si>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</si>
  <si>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</si>
  <si>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</si>
  <si>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</si>
  <si>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</si>
  <si>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</si>
  <si>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</si>
  <si>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</si>
  <si>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</si>
  <si>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</si>
  <si>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</si>
  <si>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</si>
  <si>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</si>
  <si>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</si>
  <si>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</si>
  <si>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</si>
  <si>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</si>
  <si>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</si>
  <si>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</si>
  <si>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</si>
  <si>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</si>
  <si>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</si>
  <si>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</si>
  <si>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</si>
  <si>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</si>
  <si>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</si>
  <si>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</si>
  <si>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</si>
  <si>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</si>
  <si>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</si>
  <si>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</si>
  <si>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</si>
  <si>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</si>
  <si>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</si>
  <si>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</si>
  <si>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</si>
  <si>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</si>
  <si>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</si>
  <si>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</si>
  <si>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截至2021年7月底资产存量情况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</si>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</sst>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黑体"/>
      <family val="3"/>
    </font>
    <font>
      <b/>
      <sz val="11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13" fillId="0" borderId="10" xfId="0" applyNumberFormat="1" applyFont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180" fontId="3" fillId="0" borderId="17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5" xfId="0" applyNumberFormat="1" applyFont="1" applyBorder="1" applyAlignment="1" applyProtection="1">
      <alignment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left"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80" fontId="13" fillId="0" borderId="10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 applyProtection="1">
      <alignment wrapText="1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wrapText="1"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7" fillId="0" borderId="24" xfId="0" applyNumberFormat="1" applyFont="1" applyBorder="1" applyAlignment="1" applyProtection="1">
      <alignment vertical="center"/>
      <protection/>
    </xf>
    <xf numFmtId="180" fontId="7" fillId="0" borderId="24" xfId="0" applyNumberFormat="1" applyFont="1" applyBorder="1" applyAlignment="1" applyProtection="1">
      <alignment horizontal="left" vertical="center" wrapText="1"/>
      <protection/>
    </xf>
    <xf numFmtId="180" fontId="7" fillId="0" borderId="24" xfId="0" applyNumberFormat="1" applyFont="1" applyBorder="1" applyAlignment="1" applyProtection="1">
      <alignment vertical="center" wrapText="1"/>
      <protection/>
    </xf>
    <xf numFmtId="180" fontId="7" fillId="0" borderId="24" xfId="0" applyNumberFormat="1" applyFont="1" applyBorder="1" applyAlignment="1" applyProtection="1">
      <alignment horizontal="right" vertical="center" wrapText="1"/>
      <protection/>
    </xf>
    <xf numFmtId="180" fontId="3" fillId="0" borderId="25" xfId="0" applyNumberFormat="1" applyFont="1" applyBorder="1" applyAlignment="1" applyProtection="1">
      <alignment vertical="center"/>
      <protection/>
    </xf>
    <xf numFmtId="180" fontId="3" fillId="0" borderId="25" xfId="0" applyNumberFormat="1" applyFont="1" applyBorder="1" applyAlignment="1" applyProtection="1">
      <alignment horizontal="left" vertical="center" wrapText="1"/>
      <protection/>
    </xf>
    <xf numFmtId="180" fontId="3" fillId="0" borderId="25" xfId="0" applyNumberFormat="1" applyFont="1" applyBorder="1" applyAlignment="1" applyProtection="1">
      <alignment vertical="center" wrapText="1"/>
      <protection/>
    </xf>
    <xf numFmtId="180" fontId="3" fillId="0" borderId="25" xfId="0" applyNumberFormat="1" applyFont="1" applyBorder="1" applyAlignment="1" applyProtection="1">
      <alignment horizontal="right" vertical="center" wrapText="1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J8" sqref="J8"/>
    </sheetView>
  </sheetViews>
  <sheetFormatPr defaultColWidth="9.140625" defaultRowHeight="12.75" customHeight="1"/>
  <cols>
    <col min="1" max="2" width="9.140625" style="1" customWidth="1"/>
    <col min="3" max="3" width="6.28125" style="1" customWidth="1"/>
    <col min="4" max="9" width="9.140625" style="1" customWidth="1"/>
    <col min="10" max="10" width="4.28125" style="1" customWidth="1"/>
    <col min="11" max="11" width="5.28125" style="1" customWidth="1"/>
    <col min="12" max="16384" width="9.140625" style="1" customWidth="1"/>
  </cols>
  <sheetData>
    <row r="1" spans="1:20" s="1" customFormat="1" ht="24.75" customHeight="1">
      <c r="A1" s="181" t="s">
        <v>0</v>
      </c>
      <c r="B1" s="181"/>
      <c r="S1" s="109"/>
      <c r="T1" s="136"/>
    </row>
    <row r="2" s="1" customFormat="1" ht="42" customHeight="1">
      <c r="S2" s="109"/>
    </row>
    <row r="3" spans="1:19" s="1" customFormat="1" ht="61.5" customHeight="1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32"/>
      <c r="R3" s="109"/>
      <c r="S3" s="109"/>
    </row>
    <row r="4" spans="1:18" s="1" customFormat="1" ht="38.25" customHeight="1">
      <c r="A4" s="124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32"/>
      <c r="O4" s="132"/>
      <c r="P4" s="109"/>
      <c r="Q4" s="109"/>
      <c r="R4" s="109"/>
    </row>
    <row r="5" spans="1:16" s="1" customFormat="1" ht="15" customHeight="1">
      <c r="A5" s="109"/>
      <c r="B5" s="109"/>
      <c r="E5" s="109"/>
      <c r="F5" s="109"/>
      <c r="I5" s="109"/>
      <c r="J5" s="109"/>
      <c r="K5" s="109"/>
      <c r="P5" s="109"/>
    </row>
    <row r="6" spans="2:16" s="1" customFormat="1" ht="25.5" customHeight="1">
      <c r="B6" s="109"/>
      <c r="E6" s="127" t="s">
        <v>3</v>
      </c>
      <c r="F6" s="127"/>
      <c r="G6" s="129" t="s">
        <v>4</v>
      </c>
      <c r="H6" s="129"/>
      <c r="I6" s="129"/>
      <c r="J6" s="133"/>
      <c r="K6" s="129"/>
      <c r="L6" s="133"/>
      <c r="P6" s="109"/>
    </row>
    <row r="7" spans="2:12" s="1" customFormat="1" ht="22.5" customHeight="1">
      <c r="B7" s="109"/>
      <c r="E7" s="127"/>
      <c r="F7" s="127"/>
      <c r="G7" s="127"/>
      <c r="H7" s="127"/>
      <c r="I7" s="127"/>
      <c r="J7" s="127"/>
      <c r="K7" s="127"/>
      <c r="L7" s="127"/>
    </row>
    <row r="8" spans="5:12" s="1" customFormat="1" ht="22.5" customHeight="1">
      <c r="E8" s="127"/>
      <c r="F8" s="127"/>
      <c r="G8" s="127"/>
      <c r="H8" s="127"/>
      <c r="I8" s="127"/>
      <c r="J8" s="127"/>
      <c r="K8" s="127"/>
      <c r="L8" s="127"/>
    </row>
    <row r="9" spans="3:254" s="1" customFormat="1" ht="22.5" customHeight="1">
      <c r="C9" s="109"/>
      <c r="E9" s="127"/>
      <c r="F9" s="127"/>
      <c r="G9" s="127"/>
      <c r="H9" s="127"/>
      <c r="I9" s="127"/>
      <c r="J9" s="127"/>
      <c r="K9" s="127"/>
      <c r="L9" s="127"/>
      <c r="IR9" s="109"/>
      <c r="IS9" s="109"/>
      <c r="IT9" s="137"/>
    </row>
    <row r="10" spans="3:254" s="1" customFormat="1" ht="24.75" customHeight="1">
      <c r="C10" s="109"/>
      <c r="E10" s="128" t="s">
        <v>5</v>
      </c>
      <c r="F10" s="127"/>
      <c r="G10" s="127"/>
      <c r="H10" s="127"/>
      <c r="I10" s="127"/>
      <c r="J10" s="127"/>
      <c r="K10" s="127"/>
      <c r="L10" s="127"/>
      <c r="IR10" s="109"/>
      <c r="IT10" s="109"/>
    </row>
    <row r="11" spans="5:254" s="1" customFormat="1" ht="22.5" customHeight="1">
      <c r="E11" s="127"/>
      <c r="F11" s="127"/>
      <c r="G11" s="127"/>
      <c r="H11" s="127"/>
      <c r="I11" s="127"/>
      <c r="J11" s="127"/>
      <c r="K11" s="127"/>
      <c r="L11" s="127"/>
      <c r="IR11" s="109"/>
      <c r="IT11" s="109"/>
    </row>
    <row r="12" spans="5:255" s="1" customFormat="1" ht="22.5" customHeight="1">
      <c r="E12" s="127"/>
      <c r="F12" s="127"/>
      <c r="G12" s="127"/>
      <c r="H12" s="127"/>
      <c r="I12" s="127"/>
      <c r="J12" s="127"/>
      <c r="K12" s="127"/>
      <c r="L12" s="127"/>
      <c r="IT12" s="109"/>
      <c r="IU12" s="109"/>
    </row>
    <row r="13" spans="5:255" s="1" customFormat="1" ht="24.75" customHeight="1">
      <c r="E13" s="127" t="s">
        <v>6</v>
      </c>
      <c r="F13" s="127"/>
      <c r="G13" s="129" t="s">
        <v>4</v>
      </c>
      <c r="H13" s="129"/>
      <c r="I13" s="129"/>
      <c r="J13" s="133"/>
      <c r="K13" s="133"/>
      <c r="L13" s="133"/>
      <c r="IU13" s="109"/>
    </row>
    <row r="14" spans="8:255" s="1" customFormat="1" ht="15" customHeight="1">
      <c r="H14" s="109"/>
      <c r="I14" s="109"/>
      <c r="J14" s="109"/>
      <c r="IU14" s="109"/>
    </row>
    <row r="15" spans="8:255" s="1" customFormat="1" ht="32.25" customHeight="1">
      <c r="H15" s="109"/>
      <c r="J15" s="109"/>
      <c r="IU15" s="109"/>
    </row>
    <row r="16" s="1" customFormat="1" ht="15" customHeight="1">
      <c r="J16" s="109"/>
    </row>
    <row r="17" spans="1:14" s="1" customFormat="1" ht="31.5" customHeight="1">
      <c r="A17" s="130" t="s">
        <v>7</v>
      </c>
      <c r="B17" s="130"/>
      <c r="C17" s="130"/>
      <c r="D17" s="131"/>
      <c r="E17" s="130"/>
      <c r="F17" s="130" t="s">
        <v>8</v>
      </c>
      <c r="G17" s="130"/>
      <c r="H17" s="131"/>
      <c r="I17" s="130"/>
      <c r="J17" s="130"/>
      <c r="K17" s="130"/>
      <c r="L17" s="130" t="s">
        <v>9</v>
      </c>
      <c r="M17" s="130"/>
      <c r="N17" s="134"/>
    </row>
    <row r="18" s="1" customFormat="1" ht="15" customHeight="1"/>
    <row r="19" s="1" customFormat="1" ht="16.5" customHeight="1"/>
    <row r="20" s="1" customFormat="1" ht="22.5" customHeight="1">
      <c r="I20" s="127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3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S20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66.710937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46" t="s">
        <v>146</v>
      </c>
    </row>
    <row r="2" spans="1:2" s="1" customFormat="1" ht="33" customHeight="1">
      <c r="A2" s="25" t="s">
        <v>123</v>
      </c>
      <c r="B2" s="25"/>
    </row>
    <row r="3" spans="1:2" s="1" customFormat="1" ht="18.75" customHeight="1">
      <c r="A3" s="25"/>
      <c r="B3" s="25"/>
    </row>
    <row r="4" spans="1:2" s="1" customFormat="1" ht="19.5" customHeight="1">
      <c r="A4" s="147" t="s">
        <v>12</v>
      </c>
      <c r="B4" s="79" t="s">
        <v>13</v>
      </c>
    </row>
    <row r="5" spans="1:2" s="1" customFormat="1" ht="21" customHeight="1">
      <c r="A5" s="27" t="s">
        <v>124</v>
      </c>
      <c r="B5" s="27" t="s">
        <v>17</v>
      </c>
    </row>
    <row r="6" spans="1:2" s="1" customFormat="1" ht="21" customHeight="1">
      <c r="A6" s="148" t="s">
        <v>66</v>
      </c>
      <c r="B6" s="148">
        <v>1</v>
      </c>
    </row>
    <row r="7" spans="1:253" s="1" customFormat="1" ht="27" customHeight="1">
      <c r="A7" s="77" t="s">
        <v>46</v>
      </c>
      <c r="B7" s="86">
        <v>97.8649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" s="1" customFormat="1" ht="27" customHeight="1">
      <c r="A8" s="77" t="s">
        <v>125</v>
      </c>
      <c r="B8" s="86">
        <v>92.4649</v>
      </c>
    </row>
    <row r="9" spans="1:2" s="1" customFormat="1" ht="27" customHeight="1">
      <c r="A9" s="77" t="s">
        <v>126</v>
      </c>
      <c r="B9" s="86">
        <v>92.4649</v>
      </c>
    </row>
    <row r="10" spans="1:2" s="1" customFormat="1" ht="27" customHeight="1">
      <c r="A10" s="46" t="s">
        <v>127</v>
      </c>
      <c r="B10" s="57">
        <v>38.0808</v>
      </c>
    </row>
    <row r="11" spans="1:2" s="1" customFormat="1" ht="27" customHeight="1">
      <c r="A11" s="46" t="s">
        <v>128</v>
      </c>
      <c r="B11" s="57">
        <v>29.79</v>
      </c>
    </row>
    <row r="12" spans="1:2" s="1" customFormat="1" ht="27" customHeight="1">
      <c r="A12" s="46" t="s">
        <v>129</v>
      </c>
      <c r="B12" s="57">
        <v>3.1734</v>
      </c>
    </row>
    <row r="13" spans="1:2" s="1" customFormat="1" ht="27" customHeight="1">
      <c r="A13" s="46" t="s">
        <v>130</v>
      </c>
      <c r="B13" s="57">
        <v>5.4384</v>
      </c>
    </row>
    <row r="14" spans="1:2" s="1" customFormat="1" ht="27" customHeight="1">
      <c r="A14" s="46" t="s">
        <v>131</v>
      </c>
      <c r="B14" s="57">
        <v>11.3671</v>
      </c>
    </row>
    <row r="15" spans="1:2" s="1" customFormat="1" ht="27" customHeight="1">
      <c r="A15" s="46" t="s">
        <v>132</v>
      </c>
      <c r="B15" s="57">
        <v>4.5473</v>
      </c>
    </row>
    <row r="16" spans="1:2" s="1" customFormat="1" ht="27" customHeight="1">
      <c r="A16" s="46" t="s">
        <v>133</v>
      </c>
      <c r="B16" s="57">
        <v>0.0679</v>
      </c>
    </row>
    <row r="17" spans="1:2" s="1" customFormat="1" ht="27" customHeight="1">
      <c r="A17" s="77" t="s">
        <v>134</v>
      </c>
      <c r="B17" s="86">
        <v>5.4</v>
      </c>
    </row>
    <row r="18" spans="1:2" s="1" customFormat="1" ht="27" customHeight="1">
      <c r="A18" s="77" t="s">
        <v>135</v>
      </c>
      <c r="B18" s="86">
        <v>5.4</v>
      </c>
    </row>
    <row r="19" spans="1:2" s="1" customFormat="1" ht="27" customHeight="1">
      <c r="A19" s="46" t="s">
        <v>136</v>
      </c>
      <c r="B19" s="57">
        <v>5.4</v>
      </c>
    </row>
    <row r="20" spans="1:253" s="1" customFormat="1" ht="21" customHeight="1">
      <c r="A20" s="78"/>
      <c r="B20" s="7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S16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8.7109375" style="1" customWidth="1"/>
    <col min="2" max="4" width="5.8515625" style="1" customWidth="1"/>
    <col min="5" max="5" width="15.421875" style="1" customWidth="1"/>
    <col min="6" max="6" width="9.421875" style="1" customWidth="1"/>
    <col min="7" max="7" width="8.00390625" style="1" customWidth="1"/>
    <col min="8" max="8" width="8.7109375" style="1" customWidth="1"/>
    <col min="9" max="9" width="9.28125" style="1" customWidth="1"/>
    <col min="10" max="10" width="8.28125" style="1" customWidth="1"/>
    <col min="11" max="11" width="10.00390625" style="1" customWidth="1"/>
    <col min="12" max="12" width="6.8515625" style="1" customWidth="1"/>
    <col min="13" max="13" width="3.8515625" style="1" customWidth="1"/>
    <col min="14" max="15" width="6.140625" style="1" customWidth="1"/>
    <col min="16" max="16" width="5.421875" style="1" customWidth="1"/>
    <col min="17" max="17" width="4.00390625" style="1" customWidth="1"/>
    <col min="18" max="18" width="5.8515625" style="1" customWidth="1"/>
    <col min="19" max="19" width="7.57421875" style="1" customWidth="1"/>
    <col min="20" max="20" width="7.00390625" style="1" customWidth="1"/>
    <col min="21" max="254" width="9.140625" style="1" customWidth="1"/>
  </cols>
  <sheetData>
    <row r="1" s="1" customFormat="1" ht="21" customHeight="1">
      <c r="T1" s="41" t="s">
        <v>147</v>
      </c>
    </row>
    <row r="2" spans="1:20" s="1" customFormat="1" ht="27" customHeight="1">
      <c r="A2" s="25" t="s">
        <v>148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" customFormat="1" ht="21" customHeight="1">
      <c r="A3" s="71" t="s">
        <v>149</v>
      </c>
      <c r="T3" s="41" t="s">
        <v>13</v>
      </c>
    </row>
    <row r="4" spans="1:20" s="1" customFormat="1" ht="21" customHeight="1">
      <c r="A4" s="7" t="s">
        <v>43</v>
      </c>
      <c r="B4" s="27" t="s">
        <v>143</v>
      </c>
      <c r="C4" s="27"/>
      <c r="D4" s="27"/>
      <c r="E4" s="7" t="s">
        <v>45</v>
      </c>
      <c r="F4" s="7" t="s">
        <v>150</v>
      </c>
      <c r="G4" s="27" t="s">
        <v>151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1" customFormat="1" ht="33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7" t="s">
        <v>46</v>
      </c>
      <c r="H5" s="27" t="s">
        <v>47</v>
      </c>
      <c r="I5" s="27"/>
      <c r="J5" s="27"/>
      <c r="K5" s="27"/>
      <c r="L5" s="27"/>
      <c r="M5" s="27"/>
      <c r="N5" s="27"/>
      <c r="O5" s="27"/>
      <c r="P5" s="27"/>
      <c r="Q5" s="27"/>
      <c r="R5" s="7" t="s">
        <v>48</v>
      </c>
      <c r="S5" s="7" t="s">
        <v>152</v>
      </c>
      <c r="T5" s="47"/>
    </row>
    <row r="6" spans="1:20" s="1" customFormat="1" ht="21" customHeight="1">
      <c r="A6" s="7"/>
      <c r="B6" s="7"/>
      <c r="C6" s="7"/>
      <c r="D6" s="7"/>
      <c r="E6" s="7"/>
      <c r="F6" s="7"/>
      <c r="G6" s="27"/>
      <c r="H6" s="27" t="s">
        <v>50</v>
      </c>
      <c r="I6" s="27"/>
      <c r="J6" s="27"/>
      <c r="K6" s="27"/>
      <c r="L6" s="7" t="s">
        <v>51</v>
      </c>
      <c r="M6" s="7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7"/>
      <c r="H7" s="7" t="s">
        <v>62</v>
      </c>
      <c r="I7" s="7" t="s">
        <v>63</v>
      </c>
      <c r="J7" s="7" t="s">
        <v>64</v>
      </c>
      <c r="K7" s="7" t="s">
        <v>65</v>
      </c>
      <c r="L7" s="7"/>
      <c r="M7" s="7"/>
      <c r="N7" s="47"/>
      <c r="O7" s="47"/>
      <c r="P7" s="47"/>
      <c r="Q7" s="47"/>
      <c r="R7" s="7"/>
      <c r="S7" s="7"/>
      <c r="T7" s="47"/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27">
        <f>G8+1</f>
        <v>2</v>
      </c>
      <c r="I8" s="27">
        <f>H8+1</f>
        <v>3</v>
      </c>
      <c r="J8" s="27">
        <v>4</v>
      </c>
      <c r="K8" s="27">
        <v>5</v>
      </c>
      <c r="L8" s="27">
        <v>6</v>
      </c>
      <c r="M8" s="27">
        <v>7</v>
      </c>
      <c r="N8" s="27">
        <v>8</v>
      </c>
      <c r="O8" s="27">
        <v>9</v>
      </c>
      <c r="P8" s="27">
        <f>O8+1</f>
        <v>10</v>
      </c>
      <c r="Q8" s="27">
        <f>P8+1</f>
        <v>11</v>
      </c>
      <c r="R8" s="27">
        <v>12</v>
      </c>
      <c r="S8" s="27">
        <v>13</v>
      </c>
      <c r="T8" s="27">
        <v>14</v>
      </c>
    </row>
    <row r="9" spans="1:253" s="1" customFormat="1" ht="27" customHeight="1">
      <c r="A9" s="84"/>
      <c r="B9" s="142"/>
      <c r="C9" s="84"/>
      <c r="D9" s="84"/>
      <c r="E9" s="142" t="s">
        <v>46</v>
      </c>
      <c r="F9" s="142"/>
      <c r="G9" s="87">
        <v>97.8649</v>
      </c>
      <c r="H9" s="87">
        <v>97.8649</v>
      </c>
      <c r="I9" s="142">
        <v>97.8649</v>
      </c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0" s="1" customFormat="1" ht="48.75" customHeight="1">
      <c r="A10" s="84" t="s">
        <v>153</v>
      </c>
      <c r="B10" s="142"/>
      <c r="C10" s="84"/>
      <c r="D10" s="84"/>
      <c r="E10" s="142" t="s">
        <v>154</v>
      </c>
      <c r="F10" s="142"/>
      <c r="G10" s="87">
        <v>97.8649</v>
      </c>
      <c r="H10" s="87">
        <v>97.8649</v>
      </c>
      <c r="I10" s="142">
        <v>97.8649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20" s="1" customFormat="1" ht="60" customHeight="1">
      <c r="A11" s="84" t="s">
        <v>69</v>
      </c>
      <c r="B11" s="142"/>
      <c r="C11" s="84"/>
      <c r="D11" s="84"/>
      <c r="E11" s="142" t="s">
        <v>155</v>
      </c>
      <c r="F11" s="142"/>
      <c r="G11" s="87">
        <v>97.8649</v>
      </c>
      <c r="H11" s="87">
        <v>97.8649</v>
      </c>
      <c r="I11" s="142">
        <v>97.8649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1:20" s="141" customFormat="1" ht="34.5" customHeight="1">
      <c r="A12" s="15" t="s">
        <v>156</v>
      </c>
      <c r="B12" s="143" t="s">
        <v>70</v>
      </c>
      <c r="C12" s="15" t="s">
        <v>71</v>
      </c>
      <c r="D12" s="15" t="s">
        <v>71</v>
      </c>
      <c r="E12" s="144" t="s">
        <v>102</v>
      </c>
      <c r="F12" s="143" t="s">
        <v>87</v>
      </c>
      <c r="G12" s="15">
        <v>76.5505</v>
      </c>
      <c r="H12" s="15">
        <v>76.5505</v>
      </c>
      <c r="I12" s="143">
        <v>76.5505</v>
      </c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</row>
    <row r="13" spans="1:20" s="141" customFormat="1" ht="48" customHeight="1">
      <c r="A13" s="15" t="s">
        <v>156</v>
      </c>
      <c r="B13" s="143" t="s">
        <v>73</v>
      </c>
      <c r="C13" s="15" t="s">
        <v>74</v>
      </c>
      <c r="D13" s="15" t="s">
        <v>74</v>
      </c>
      <c r="E13" s="145" t="s">
        <v>108</v>
      </c>
      <c r="F13" s="143" t="s">
        <v>87</v>
      </c>
      <c r="G13" s="15">
        <v>11.3671</v>
      </c>
      <c r="H13" s="15">
        <v>11.3671</v>
      </c>
      <c r="I13" s="143">
        <v>11.3671</v>
      </c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</row>
    <row r="14" spans="1:20" s="141" customFormat="1" ht="39" customHeight="1">
      <c r="A14" s="15" t="s">
        <v>156</v>
      </c>
      <c r="B14" s="143" t="s">
        <v>76</v>
      </c>
      <c r="C14" s="15" t="s">
        <v>77</v>
      </c>
      <c r="D14" s="15" t="s">
        <v>71</v>
      </c>
      <c r="E14" s="144" t="s">
        <v>114</v>
      </c>
      <c r="F14" s="143" t="s">
        <v>87</v>
      </c>
      <c r="G14" s="15">
        <v>4.5473</v>
      </c>
      <c r="H14" s="15">
        <v>4.5473</v>
      </c>
      <c r="I14" s="143">
        <v>4.5473</v>
      </c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</row>
    <row r="15" spans="1:20" s="141" customFormat="1" ht="46.5" customHeight="1">
      <c r="A15" s="15" t="s">
        <v>156</v>
      </c>
      <c r="B15" s="143" t="s">
        <v>79</v>
      </c>
      <c r="C15" s="15" t="s">
        <v>74</v>
      </c>
      <c r="D15" s="15" t="s">
        <v>71</v>
      </c>
      <c r="E15" s="144" t="s">
        <v>102</v>
      </c>
      <c r="F15" s="143" t="s">
        <v>88</v>
      </c>
      <c r="G15" s="15">
        <v>5.4</v>
      </c>
      <c r="H15" s="15">
        <v>5.4</v>
      </c>
      <c r="I15" s="143">
        <v>5.4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</row>
    <row r="16" spans="1:253" s="1" customFormat="1" ht="21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S9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11.421875" style="1" customWidth="1"/>
    <col min="2" max="2" width="10.7109375" style="1" customWidth="1"/>
    <col min="3" max="3" width="6.140625" style="1" customWidth="1"/>
    <col min="4" max="4" width="10.8515625" style="1" customWidth="1"/>
    <col min="5" max="5" width="5.7109375" style="1" customWidth="1"/>
    <col min="6" max="6" width="6.140625" style="1" customWidth="1"/>
    <col min="7" max="7" width="6.7109375" style="1" customWidth="1"/>
    <col min="8" max="8" width="7.28125" style="1" customWidth="1"/>
    <col min="9" max="10" width="6.140625" style="1" customWidth="1"/>
    <col min="11" max="12" width="10.8515625" style="1" customWidth="1"/>
    <col min="13" max="13" width="6.140625" style="1" customWidth="1"/>
    <col min="14" max="15" width="10.8515625" style="1" customWidth="1"/>
    <col min="16" max="254" width="9.140625" style="1" customWidth="1"/>
  </cols>
  <sheetData>
    <row r="1" s="1" customFormat="1" ht="14.25">
      <c r="O1" s="116" t="s">
        <v>157</v>
      </c>
    </row>
    <row r="2" spans="1:15" s="1" customFormat="1" ht="33.75" customHeight="1">
      <c r="A2" s="139" t="s">
        <v>158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="1" customFormat="1" ht="14.25">
      <c r="A3" s="109"/>
    </row>
    <row r="4" spans="1:15" s="1" customFormat="1" ht="14.25" customHeight="1">
      <c r="A4" s="53" t="s">
        <v>149</v>
      </c>
      <c r="B4" s="140"/>
      <c r="C4" s="24"/>
      <c r="D4" s="24"/>
      <c r="E4" s="24"/>
      <c r="O4" s="116" t="s">
        <v>13</v>
      </c>
    </row>
    <row r="5" spans="1:15" s="1" customFormat="1" ht="20.25" customHeight="1">
      <c r="A5" s="7" t="s">
        <v>43</v>
      </c>
      <c r="B5" s="27" t="s">
        <v>159</v>
      </c>
      <c r="C5" s="27" t="s">
        <v>160</v>
      </c>
      <c r="D5" s="27"/>
      <c r="E5" s="27"/>
      <c r="F5" s="27" t="s">
        <v>161</v>
      </c>
      <c r="G5" s="27"/>
      <c r="H5" s="27"/>
      <c r="I5" s="27" t="s">
        <v>162</v>
      </c>
      <c r="J5" s="27"/>
      <c r="K5" s="27"/>
      <c r="L5" s="27"/>
      <c r="M5" s="27"/>
      <c r="N5" s="27"/>
      <c r="O5" s="27"/>
    </row>
    <row r="6" spans="1:15" s="1" customFormat="1" ht="30.75" customHeight="1">
      <c r="A6" s="7"/>
      <c r="B6" s="27"/>
      <c r="C6" s="7" t="s">
        <v>62</v>
      </c>
      <c r="D6" s="7" t="s">
        <v>50</v>
      </c>
      <c r="E6" s="7" t="s">
        <v>163</v>
      </c>
      <c r="F6" s="7" t="s">
        <v>62</v>
      </c>
      <c r="G6" s="7" t="s">
        <v>50</v>
      </c>
      <c r="H6" s="7" t="s">
        <v>163</v>
      </c>
      <c r="I6" s="7" t="s">
        <v>46</v>
      </c>
      <c r="J6" s="7" t="s">
        <v>164</v>
      </c>
      <c r="K6" s="7"/>
      <c r="L6" s="7"/>
      <c r="M6" s="7" t="s">
        <v>165</v>
      </c>
      <c r="N6" s="7"/>
      <c r="O6" s="7"/>
    </row>
    <row r="7" spans="1:15" s="1" customFormat="1" ht="48" customHeight="1">
      <c r="A7" s="7"/>
      <c r="B7" s="27"/>
      <c r="C7" s="7"/>
      <c r="D7" s="7"/>
      <c r="E7" s="7"/>
      <c r="F7" s="7"/>
      <c r="G7" s="7"/>
      <c r="H7" s="7"/>
      <c r="I7" s="7"/>
      <c r="J7" s="7" t="s">
        <v>62</v>
      </c>
      <c r="K7" s="7" t="s">
        <v>50</v>
      </c>
      <c r="L7" s="7" t="s">
        <v>163</v>
      </c>
      <c r="M7" s="7" t="s">
        <v>62</v>
      </c>
      <c r="N7" s="7" t="s">
        <v>50</v>
      </c>
      <c r="O7" s="7" t="s">
        <v>163</v>
      </c>
    </row>
    <row r="8" spans="1:15" s="1" customFormat="1" ht="19.5" customHeight="1">
      <c r="A8" s="27" t="s">
        <v>66</v>
      </c>
      <c r="B8" s="27" t="s">
        <v>66</v>
      </c>
      <c r="C8" s="27">
        <v>2</v>
      </c>
      <c r="D8" s="27">
        <f>C8+1</f>
        <v>3</v>
      </c>
      <c r="E8" s="27">
        <f>D8+1</f>
        <v>4</v>
      </c>
      <c r="F8" s="27">
        <v>8</v>
      </c>
      <c r="G8" s="27">
        <v>9</v>
      </c>
      <c r="H8" s="27">
        <f aca="true" t="shared" si="0" ref="H8:O8">G8+1</f>
        <v>10</v>
      </c>
      <c r="I8" s="27">
        <f t="shared" si="0"/>
        <v>11</v>
      </c>
      <c r="J8" s="27">
        <f t="shared" si="0"/>
        <v>12</v>
      </c>
      <c r="K8" s="27">
        <f t="shared" si="0"/>
        <v>13</v>
      </c>
      <c r="L8" s="27">
        <f t="shared" si="0"/>
        <v>14</v>
      </c>
      <c r="M8" s="27">
        <f t="shared" si="0"/>
        <v>15</v>
      </c>
      <c r="N8" s="27">
        <f t="shared" si="0"/>
        <v>16</v>
      </c>
      <c r="O8" s="27">
        <f t="shared" si="0"/>
        <v>17</v>
      </c>
    </row>
    <row r="9" spans="1:253" s="1" customFormat="1" ht="27" customHeight="1">
      <c r="A9" s="46"/>
      <c r="B9" s="46"/>
      <c r="C9" s="75"/>
      <c r="D9" s="138"/>
      <c r="E9" s="75"/>
      <c r="F9" s="92"/>
      <c r="G9" s="46"/>
      <c r="H9" s="92"/>
      <c r="I9" s="92"/>
      <c r="J9" s="92"/>
      <c r="K9" s="46"/>
      <c r="L9" s="92"/>
      <c r="M9" s="92"/>
      <c r="N9" s="46"/>
      <c r="O9" s="9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="1" customFormat="1" ht="21" customHeight="1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S8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3" width="5.28125" style="1" customWidth="1"/>
    <col min="4" max="4" width="16.7109375" style="1" customWidth="1"/>
    <col min="5" max="5" width="6.8515625" style="1" customWidth="1"/>
    <col min="6" max="6" width="4.57421875" style="1" customWidth="1"/>
    <col min="7" max="8" width="5.8515625" style="1" customWidth="1"/>
    <col min="9" max="9" width="9.00390625" style="1" customWidth="1"/>
    <col min="10" max="14" width="5.8515625" style="1" customWidth="1"/>
    <col min="15" max="15" width="9.140625" style="1" customWidth="1"/>
    <col min="16" max="16" width="6.00390625" style="1" customWidth="1"/>
    <col min="17" max="17" width="9.140625" style="1" customWidth="1"/>
    <col min="18" max="18" width="5.8515625" style="1" customWidth="1"/>
    <col min="19" max="19" width="7.28125" style="1" customWidth="1"/>
    <col min="20" max="254" width="9.140625" style="1" customWidth="1"/>
  </cols>
  <sheetData>
    <row r="1" s="1" customFormat="1" ht="21" customHeight="1">
      <c r="S1" s="41" t="s">
        <v>166</v>
      </c>
    </row>
    <row r="2" spans="1:19" s="1" customFormat="1" ht="30.75" customHeight="1">
      <c r="A2" s="25" t="s">
        <v>167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21" customHeight="1">
      <c r="A3" s="26" t="s">
        <v>149</v>
      </c>
      <c r="S3" s="41" t="s">
        <v>13</v>
      </c>
    </row>
    <row r="4" spans="1:19" s="1" customFormat="1" ht="21" customHeight="1">
      <c r="A4" s="27" t="s">
        <v>143</v>
      </c>
      <c r="B4" s="27"/>
      <c r="C4" s="27"/>
      <c r="D4" s="7" t="s">
        <v>45</v>
      </c>
      <c r="E4" s="27" t="s">
        <v>168</v>
      </c>
      <c r="F4" s="27" t="s">
        <v>169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1" customFormat="1" ht="21" customHeight="1">
      <c r="A5" s="27" t="s">
        <v>59</v>
      </c>
      <c r="B5" s="27" t="s">
        <v>60</v>
      </c>
      <c r="C5" s="27" t="s">
        <v>61</v>
      </c>
      <c r="D5" s="7"/>
      <c r="E5" s="7" t="s">
        <v>47</v>
      </c>
      <c r="F5" s="7" t="s">
        <v>46</v>
      </c>
      <c r="G5" s="27" t="s">
        <v>85</v>
      </c>
      <c r="H5" s="27"/>
      <c r="I5" s="27"/>
      <c r="J5" s="27"/>
      <c r="K5" s="27"/>
      <c r="L5" s="27" t="s">
        <v>86</v>
      </c>
      <c r="M5" s="27"/>
      <c r="N5" s="27"/>
      <c r="O5" s="27"/>
      <c r="P5" s="27"/>
      <c r="Q5" s="27"/>
      <c r="R5" s="27"/>
      <c r="S5" s="27"/>
    </row>
    <row r="6" spans="1:19" s="1" customFormat="1" ht="78" customHeight="1">
      <c r="A6" s="27"/>
      <c r="B6" s="27"/>
      <c r="C6" s="27"/>
      <c r="D6" s="7"/>
      <c r="E6" s="7"/>
      <c r="F6" s="7"/>
      <c r="G6" s="7" t="s">
        <v>62</v>
      </c>
      <c r="H6" s="7" t="s">
        <v>87</v>
      </c>
      <c r="I6" s="7" t="s">
        <v>88</v>
      </c>
      <c r="J6" s="7" t="s">
        <v>89</v>
      </c>
      <c r="K6" s="7" t="s">
        <v>90</v>
      </c>
      <c r="L6" s="7" t="s">
        <v>62</v>
      </c>
      <c r="M6" s="7" t="s">
        <v>87</v>
      </c>
      <c r="N6" s="7" t="s">
        <v>88</v>
      </c>
      <c r="O6" s="7" t="s">
        <v>89</v>
      </c>
      <c r="P6" s="7" t="s">
        <v>170</v>
      </c>
      <c r="Q6" s="7" t="s">
        <v>171</v>
      </c>
      <c r="R6" s="7" t="s">
        <v>90</v>
      </c>
      <c r="S6" s="7" t="s">
        <v>172</v>
      </c>
    </row>
    <row r="7" spans="1:19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27">
        <v>1</v>
      </c>
      <c r="F7" s="27">
        <v>2</v>
      </c>
      <c r="G7" s="27">
        <v>3</v>
      </c>
      <c r="H7" s="27">
        <v>2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13</v>
      </c>
      <c r="S7" s="27">
        <v>14</v>
      </c>
    </row>
    <row r="8" spans="1:253" s="1" customFormat="1" ht="27" customHeight="1">
      <c r="A8" s="75"/>
      <c r="B8" s="75"/>
      <c r="C8" s="75"/>
      <c r="D8" s="75"/>
      <c r="E8" s="75"/>
      <c r="F8" s="138"/>
      <c r="G8" s="138"/>
      <c r="H8" s="138"/>
      <c r="I8" s="138"/>
      <c r="J8" s="138"/>
      <c r="K8" s="138"/>
      <c r="L8" s="138"/>
      <c r="M8" s="75"/>
      <c r="N8" s="75"/>
      <c r="O8" s="138"/>
      <c r="P8" s="138"/>
      <c r="Q8" s="138"/>
      <c r="R8" s="138"/>
      <c r="S8" s="138"/>
      <c r="T8" s="42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IS8"/>
  <sheetViews>
    <sheetView showGridLines="0" workbookViewId="0" topLeftCell="A1">
      <selection activeCell="O12" sqref="O12"/>
    </sheetView>
  </sheetViews>
  <sheetFormatPr defaultColWidth="9.140625" defaultRowHeight="12.75" customHeight="1"/>
  <cols>
    <col min="1" max="3" width="5.28125" style="1" customWidth="1"/>
    <col min="4" max="4" width="11.57421875" style="1" customWidth="1"/>
    <col min="5" max="5" width="7.7109375" style="1" customWidth="1"/>
    <col min="6" max="6" width="5.28125" style="1" customWidth="1"/>
    <col min="7" max="7" width="6.57421875" style="1" customWidth="1"/>
    <col min="8" max="8" width="7.140625" style="1" customWidth="1"/>
    <col min="9" max="9" width="9.00390625" style="1" customWidth="1"/>
    <col min="10" max="10" width="9.8515625" style="1" customWidth="1"/>
    <col min="11" max="11" width="7.57421875" style="1" customWidth="1"/>
    <col min="12" max="12" width="5.28125" style="1" customWidth="1"/>
    <col min="13" max="13" width="6.8515625" style="1" customWidth="1"/>
    <col min="14" max="14" width="9.8515625" style="1" customWidth="1"/>
    <col min="15" max="17" width="7.57421875" style="1" customWidth="1"/>
    <col min="18" max="19" width="6.8515625" style="1" customWidth="1"/>
    <col min="20" max="254" width="9.140625" style="1" customWidth="1"/>
  </cols>
  <sheetData>
    <row r="1" s="1" customFormat="1" ht="21" customHeight="1">
      <c r="S1" s="41" t="s">
        <v>173</v>
      </c>
    </row>
    <row r="2" spans="1:19" s="1" customFormat="1" ht="30.75" customHeight="1">
      <c r="A2" s="25" t="s">
        <v>174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21" customHeight="1">
      <c r="A3" s="26" t="s">
        <v>149</v>
      </c>
      <c r="S3" s="41" t="s">
        <v>13</v>
      </c>
    </row>
    <row r="4" spans="1:19" s="1" customFormat="1" ht="21" customHeight="1">
      <c r="A4" s="27" t="s">
        <v>143</v>
      </c>
      <c r="B4" s="27"/>
      <c r="C4" s="27"/>
      <c r="D4" s="7" t="s">
        <v>45</v>
      </c>
      <c r="E4" s="27" t="s">
        <v>168</v>
      </c>
      <c r="F4" s="27" t="s">
        <v>169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1" customFormat="1" ht="21" customHeight="1">
      <c r="A5" s="27" t="s">
        <v>59</v>
      </c>
      <c r="B5" s="27" t="s">
        <v>60</v>
      </c>
      <c r="C5" s="27" t="s">
        <v>61</v>
      </c>
      <c r="D5" s="7"/>
      <c r="E5" s="7" t="s">
        <v>47</v>
      </c>
      <c r="F5" s="7" t="s">
        <v>46</v>
      </c>
      <c r="G5" s="27" t="s">
        <v>85</v>
      </c>
      <c r="H5" s="27"/>
      <c r="I5" s="27"/>
      <c r="J5" s="27"/>
      <c r="K5" s="27"/>
      <c r="L5" s="27" t="s">
        <v>86</v>
      </c>
      <c r="M5" s="27"/>
      <c r="N5" s="27"/>
      <c r="O5" s="27"/>
      <c r="P5" s="27"/>
      <c r="Q5" s="27"/>
      <c r="R5" s="27"/>
      <c r="S5" s="27"/>
    </row>
    <row r="6" spans="1:19" s="1" customFormat="1" ht="66" customHeight="1">
      <c r="A6" s="27"/>
      <c r="B6" s="27"/>
      <c r="C6" s="27"/>
      <c r="D6" s="7"/>
      <c r="E6" s="7"/>
      <c r="F6" s="7"/>
      <c r="G6" s="7" t="s">
        <v>62</v>
      </c>
      <c r="H6" s="7" t="s">
        <v>87</v>
      </c>
      <c r="I6" s="7" t="s">
        <v>88</v>
      </c>
      <c r="J6" s="7" t="s">
        <v>89</v>
      </c>
      <c r="K6" s="7" t="s">
        <v>90</v>
      </c>
      <c r="L6" s="7" t="s">
        <v>62</v>
      </c>
      <c r="M6" s="7" t="s">
        <v>87</v>
      </c>
      <c r="N6" s="7" t="s">
        <v>88</v>
      </c>
      <c r="O6" s="7" t="s">
        <v>89</v>
      </c>
      <c r="P6" s="7" t="s">
        <v>170</v>
      </c>
      <c r="Q6" s="7" t="s">
        <v>171</v>
      </c>
      <c r="R6" s="7" t="s">
        <v>90</v>
      </c>
      <c r="S6" s="7" t="s">
        <v>172</v>
      </c>
    </row>
    <row r="7" spans="1:19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27">
        <v>1</v>
      </c>
      <c r="F7" s="27">
        <f aca="true" t="shared" si="0" ref="F7:S7">E7+1</f>
        <v>2</v>
      </c>
      <c r="G7" s="27">
        <f t="shared" si="0"/>
        <v>3</v>
      </c>
      <c r="H7" s="27">
        <f t="shared" si="0"/>
        <v>4</v>
      </c>
      <c r="I7" s="27">
        <f t="shared" si="0"/>
        <v>5</v>
      </c>
      <c r="J7" s="27">
        <f t="shared" si="0"/>
        <v>6</v>
      </c>
      <c r="K7" s="27">
        <f t="shared" si="0"/>
        <v>7</v>
      </c>
      <c r="L7" s="27">
        <f t="shared" si="0"/>
        <v>8</v>
      </c>
      <c r="M7" s="27">
        <f t="shared" si="0"/>
        <v>9</v>
      </c>
      <c r="N7" s="27">
        <f t="shared" si="0"/>
        <v>10</v>
      </c>
      <c r="O7" s="27">
        <f t="shared" si="0"/>
        <v>11</v>
      </c>
      <c r="P7" s="27">
        <f t="shared" si="0"/>
        <v>12</v>
      </c>
      <c r="Q7" s="27">
        <f t="shared" si="0"/>
        <v>13</v>
      </c>
      <c r="R7" s="27">
        <f t="shared" si="0"/>
        <v>14</v>
      </c>
      <c r="S7" s="27">
        <f t="shared" si="0"/>
        <v>15</v>
      </c>
    </row>
    <row r="8" spans="1:253" s="1" customFormat="1" ht="27" customHeight="1">
      <c r="A8" s="14"/>
      <c r="B8" s="14"/>
      <c r="C8" s="14"/>
      <c r="D8" s="14"/>
      <c r="E8" s="33"/>
      <c r="F8" s="33"/>
      <c r="G8" s="68"/>
      <c r="H8" s="68"/>
      <c r="I8" s="68"/>
      <c r="J8" s="68"/>
      <c r="K8" s="68"/>
      <c r="L8" s="68"/>
      <c r="M8" s="68"/>
      <c r="N8" s="68"/>
      <c r="O8" s="68"/>
      <c r="P8" s="75"/>
      <c r="Q8" s="68"/>
      <c r="R8" s="68"/>
      <c r="S8" s="68"/>
      <c r="T8" s="42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21"/>
      <c r="S1" s="109"/>
      <c r="T1" s="136"/>
    </row>
    <row r="2" s="1" customFormat="1" ht="42" customHeight="1">
      <c r="S2" s="109"/>
    </row>
    <row r="3" spans="1:19" s="1" customFormat="1" ht="61.5" customHeigh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32"/>
      <c r="N3" s="132"/>
      <c r="O3" s="132"/>
      <c r="R3" s="109"/>
      <c r="S3" s="109"/>
    </row>
    <row r="4" spans="1:18" s="1" customFormat="1" ht="38.2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32"/>
      <c r="O4" s="132"/>
      <c r="P4" s="109"/>
      <c r="Q4" s="109"/>
      <c r="R4" s="109"/>
    </row>
    <row r="5" spans="1:16" s="1" customFormat="1" ht="15" customHeight="1">
      <c r="A5" s="126" t="s">
        <v>175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s="1" customFormat="1" ht="25.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2:12" s="1" customFormat="1" ht="22.5" customHeight="1">
      <c r="B7" s="109"/>
      <c r="E7" s="127"/>
      <c r="F7" s="127"/>
      <c r="G7" s="127"/>
      <c r="H7" s="127"/>
      <c r="I7" s="127"/>
      <c r="J7" s="127"/>
      <c r="K7" s="127"/>
      <c r="L7" s="127"/>
    </row>
    <row r="8" spans="5:12" s="1" customFormat="1" ht="22.5" customHeight="1">
      <c r="E8" s="127"/>
      <c r="F8" s="127"/>
      <c r="G8" s="127"/>
      <c r="H8" s="127"/>
      <c r="I8" s="127"/>
      <c r="J8" s="127"/>
      <c r="K8" s="127"/>
      <c r="L8" s="127"/>
    </row>
    <row r="9" spans="3:254" s="1" customFormat="1" ht="22.5" customHeight="1">
      <c r="C9" s="109"/>
      <c r="E9" s="127"/>
      <c r="F9" s="127"/>
      <c r="G9" s="127"/>
      <c r="H9" s="127"/>
      <c r="I9" s="127"/>
      <c r="J9" s="127"/>
      <c r="K9" s="127"/>
      <c r="L9" s="127"/>
      <c r="IR9" s="109"/>
      <c r="IS9" s="109"/>
      <c r="IT9" s="137"/>
    </row>
    <row r="10" spans="3:254" s="1" customFormat="1" ht="24.75" customHeight="1">
      <c r="C10" s="109"/>
      <c r="E10" s="128"/>
      <c r="F10" s="127"/>
      <c r="G10" s="127"/>
      <c r="H10" s="127"/>
      <c r="I10" s="127"/>
      <c r="J10" s="127"/>
      <c r="K10" s="127"/>
      <c r="L10" s="127"/>
      <c r="IR10" s="109"/>
      <c r="IT10" s="109"/>
    </row>
    <row r="11" spans="5:254" s="1" customFormat="1" ht="22.5" customHeight="1">
      <c r="E11" s="127"/>
      <c r="F11" s="127"/>
      <c r="G11" s="127"/>
      <c r="H11" s="127"/>
      <c r="I11" s="127"/>
      <c r="J11" s="127"/>
      <c r="K11" s="127"/>
      <c r="L11" s="127"/>
      <c r="IR11" s="109"/>
      <c r="IT11" s="109"/>
    </row>
    <row r="12" spans="5:255" s="1" customFormat="1" ht="22.5" customHeight="1">
      <c r="E12" s="127"/>
      <c r="F12" s="127"/>
      <c r="G12" s="127"/>
      <c r="H12" s="127"/>
      <c r="I12" s="127"/>
      <c r="J12" s="127"/>
      <c r="K12" s="127"/>
      <c r="L12" s="127"/>
      <c r="IT12" s="109"/>
      <c r="IU12" s="109"/>
    </row>
    <row r="13" spans="5:255" s="1" customFormat="1" ht="24.75" customHeight="1">
      <c r="E13" s="127"/>
      <c r="F13" s="127"/>
      <c r="G13" s="129"/>
      <c r="H13" s="129"/>
      <c r="I13" s="129"/>
      <c r="J13" s="133"/>
      <c r="K13" s="133"/>
      <c r="L13" s="133"/>
      <c r="IU13" s="109"/>
    </row>
    <row r="14" spans="8:255" s="1" customFormat="1" ht="15" customHeight="1">
      <c r="H14" s="109"/>
      <c r="I14" s="109"/>
      <c r="J14" s="109"/>
      <c r="IU14" s="109"/>
    </row>
    <row r="15" spans="8:255" s="1" customFormat="1" ht="32.25" customHeight="1">
      <c r="H15" s="109"/>
      <c r="J15" s="109"/>
      <c r="IU15" s="109"/>
    </row>
    <row r="16" s="1" customFormat="1" ht="15" customHeight="1">
      <c r="J16" s="109"/>
    </row>
    <row r="17" spans="1:14" s="1" customFormat="1" ht="31.5" customHeight="1">
      <c r="A17" s="130"/>
      <c r="B17" s="130"/>
      <c r="C17" s="130"/>
      <c r="D17" s="131"/>
      <c r="E17" s="130"/>
      <c r="F17" s="130"/>
      <c r="G17" s="130"/>
      <c r="H17" s="131"/>
      <c r="I17" s="130"/>
      <c r="J17" s="130"/>
      <c r="K17" s="130"/>
      <c r="L17" s="130"/>
      <c r="M17" s="130"/>
      <c r="N17" s="134"/>
    </row>
    <row r="18" s="1" customFormat="1" ht="15" customHeight="1"/>
    <row r="19" s="1" customFormat="1" ht="16.5" customHeight="1"/>
    <row r="20" s="1" customFormat="1" ht="22.5" customHeight="1">
      <c r="I20" s="127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3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3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5" t="s">
        <v>176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="1" customFormat="1" ht="21" customHeight="1">
      <c r="A3" s="118" t="s">
        <v>177</v>
      </c>
    </row>
    <row r="4" spans="1:19" s="1" customFormat="1" ht="21" customHeight="1">
      <c r="A4" s="7" t="s">
        <v>43</v>
      </c>
      <c r="B4" s="27" t="s">
        <v>143</v>
      </c>
      <c r="C4" s="27"/>
      <c r="D4" s="27"/>
      <c r="E4" s="7" t="s">
        <v>45</v>
      </c>
      <c r="F4" s="7" t="s">
        <v>46</v>
      </c>
      <c r="G4" s="27" t="s">
        <v>87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s="1" customFormat="1" ht="21" customHeight="1">
      <c r="A5" s="7"/>
      <c r="B5" s="27" t="s">
        <v>59</v>
      </c>
      <c r="C5" s="27" t="s">
        <v>60</v>
      </c>
      <c r="D5" s="27" t="s">
        <v>61</v>
      </c>
      <c r="E5" s="7"/>
      <c r="F5" s="7"/>
      <c r="G5" s="7" t="s">
        <v>178</v>
      </c>
      <c r="H5" s="40" t="s">
        <v>179</v>
      </c>
      <c r="I5" s="27" t="s">
        <v>180</v>
      </c>
      <c r="J5" s="27" t="s">
        <v>181</v>
      </c>
      <c r="K5" s="7" t="s">
        <v>182</v>
      </c>
      <c r="L5" s="7" t="s">
        <v>183</v>
      </c>
      <c r="M5" s="7" t="s">
        <v>184</v>
      </c>
      <c r="N5" s="7" t="s">
        <v>185</v>
      </c>
      <c r="O5" s="119" t="s">
        <v>186</v>
      </c>
      <c r="P5" s="7" t="s">
        <v>187</v>
      </c>
      <c r="Q5" s="27" t="s">
        <v>188</v>
      </c>
      <c r="R5" s="7" t="s">
        <v>189</v>
      </c>
      <c r="S5" s="7" t="s">
        <v>190</v>
      </c>
    </row>
    <row r="6" spans="1:19" s="1" customFormat="1" ht="45.75" customHeight="1">
      <c r="A6" s="7"/>
      <c r="B6" s="27"/>
      <c r="C6" s="27"/>
      <c r="D6" s="27"/>
      <c r="E6" s="7"/>
      <c r="F6" s="7"/>
      <c r="G6" s="7"/>
      <c r="H6" s="40"/>
      <c r="I6" s="27"/>
      <c r="J6" s="27"/>
      <c r="K6" s="7"/>
      <c r="L6" s="7"/>
      <c r="M6" s="7"/>
      <c r="N6" s="7"/>
      <c r="O6" s="119"/>
      <c r="P6" s="7"/>
      <c r="Q6" s="7"/>
      <c r="R6" s="7"/>
      <c r="S6" s="7"/>
    </row>
    <row r="7" spans="1:19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27" t="s">
        <v>66</v>
      </c>
      <c r="F7" s="27">
        <v>1</v>
      </c>
      <c r="G7" s="27">
        <v>2</v>
      </c>
      <c r="H7" s="27">
        <v>3</v>
      </c>
      <c r="I7" s="27">
        <v>5</v>
      </c>
      <c r="J7" s="27">
        <v>8</v>
      </c>
      <c r="K7" s="27">
        <v>9</v>
      </c>
      <c r="L7" s="27">
        <v>10</v>
      </c>
      <c r="M7" s="27">
        <v>11</v>
      </c>
      <c r="N7" s="27"/>
      <c r="O7" s="27">
        <v>12</v>
      </c>
      <c r="P7" s="27">
        <v>15</v>
      </c>
      <c r="Q7" s="27">
        <v>16</v>
      </c>
      <c r="R7" s="27">
        <v>17</v>
      </c>
      <c r="S7" s="27">
        <v>18</v>
      </c>
    </row>
    <row r="8" spans="1:253" s="1" customFormat="1" ht="27" customHeight="1">
      <c r="A8" s="77"/>
      <c r="B8" s="77"/>
      <c r="C8" s="77"/>
      <c r="D8" s="77"/>
      <c r="E8" s="114" t="s">
        <v>46</v>
      </c>
      <c r="F8" s="77">
        <v>92.4649</v>
      </c>
      <c r="G8" s="91">
        <v>38.0808</v>
      </c>
      <c r="H8" s="91">
        <v>29.79</v>
      </c>
      <c r="I8" s="91"/>
      <c r="J8" s="91">
        <v>3.1734</v>
      </c>
      <c r="K8" s="91">
        <v>11.3671</v>
      </c>
      <c r="L8" s="91"/>
      <c r="M8" s="91">
        <v>4.5473</v>
      </c>
      <c r="N8" s="91"/>
      <c r="O8" s="91">
        <v>0.0679</v>
      </c>
      <c r="P8" s="91"/>
      <c r="Q8" s="91"/>
      <c r="R8" s="91">
        <v>5.4384</v>
      </c>
      <c r="S8" s="91"/>
      <c r="T8" s="120"/>
      <c r="U8" s="1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9" s="1" customFormat="1" ht="27" customHeight="1">
      <c r="A9" s="77" t="s">
        <v>67</v>
      </c>
      <c r="B9" s="77"/>
      <c r="C9" s="77"/>
      <c r="D9" s="77"/>
      <c r="E9" s="77" t="s">
        <v>68</v>
      </c>
      <c r="F9" s="77">
        <v>92.4649</v>
      </c>
      <c r="G9" s="91">
        <v>38.0808</v>
      </c>
      <c r="H9" s="91">
        <v>29.79</v>
      </c>
      <c r="I9" s="91"/>
      <c r="J9" s="91">
        <v>3.1734</v>
      </c>
      <c r="K9" s="91">
        <v>11.3671</v>
      </c>
      <c r="L9" s="91"/>
      <c r="M9" s="91">
        <v>4.5473</v>
      </c>
      <c r="N9" s="91"/>
      <c r="O9" s="91">
        <v>0.0679</v>
      </c>
      <c r="P9" s="91"/>
      <c r="Q9" s="91"/>
      <c r="R9" s="91">
        <v>5.4384</v>
      </c>
      <c r="S9" s="91"/>
    </row>
    <row r="10" spans="1:19" s="1" customFormat="1" ht="27" customHeight="1">
      <c r="A10" s="46" t="s">
        <v>69</v>
      </c>
      <c r="B10" s="46" t="s">
        <v>70</v>
      </c>
      <c r="C10" s="46" t="s">
        <v>71</v>
      </c>
      <c r="D10" s="46" t="s">
        <v>71</v>
      </c>
      <c r="E10" s="46" t="s">
        <v>72</v>
      </c>
      <c r="F10" s="46">
        <v>76.5505</v>
      </c>
      <c r="G10" s="92">
        <v>38.0808</v>
      </c>
      <c r="H10" s="92">
        <v>29.79</v>
      </c>
      <c r="I10" s="92"/>
      <c r="J10" s="92">
        <v>3.1734</v>
      </c>
      <c r="K10" s="92"/>
      <c r="L10" s="92"/>
      <c r="M10" s="92"/>
      <c r="N10" s="92"/>
      <c r="O10" s="92">
        <v>0.0679</v>
      </c>
      <c r="P10" s="92"/>
      <c r="Q10" s="92"/>
      <c r="R10" s="92">
        <v>5.4384</v>
      </c>
      <c r="S10" s="92"/>
    </row>
    <row r="11" spans="1:19" s="1" customFormat="1" ht="27" customHeight="1">
      <c r="A11" s="46" t="s">
        <v>69</v>
      </c>
      <c r="B11" s="46" t="s">
        <v>73</v>
      </c>
      <c r="C11" s="46" t="s">
        <v>74</v>
      </c>
      <c r="D11" s="46" t="s">
        <v>74</v>
      </c>
      <c r="E11" s="46" t="s">
        <v>75</v>
      </c>
      <c r="F11" s="46">
        <v>11.3671</v>
      </c>
      <c r="G11" s="92"/>
      <c r="H11" s="92"/>
      <c r="I11" s="92"/>
      <c r="J11" s="92"/>
      <c r="K11" s="92">
        <v>11.3671</v>
      </c>
      <c r="L11" s="92"/>
      <c r="M11" s="92"/>
      <c r="N11" s="92"/>
      <c r="O11" s="92"/>
      <c r="P11" s="92"/>
      <c r="Q11" s="92"/>
      <c r="R11" s="92"/>
      <c r="S11" s="92"/>
    </row>
    <row r="12" spans="1:19" s="1" customFormat="1" ht="27" customHeight="1">
      <c r="A12" s="46" t="s">
        <v>69</v>
      </c>
      <c r="B12" s="46" t="s">
        <v>76</v>
      </c>
      <c r="C12" s="46" t="s">
        <v>77</v>
      </c>
      <c r="D12" s="46" t="s">
        <v>71</v>
      </c>
      <c r="E12" s="46" t="s">
        <v>78</v>
      </c>
      <c r="F12" s="46">
        <v>4.5473</v>
      </c>
      <c r="G12" s="92"/>
      <c r="H12" s="92"/>
      <c r="I12" s="92"/>
      <c r="J12" s="92"/>
      <c r="K12" s="92"/>
      <c r="L12" s="92"/>
      <c r="M12" s="92">
        <v>4.5473</v>
      </c>
      <c r="N12" s="92"/>
      <c r="O12" s="92"/>
      <c r="P12" s="92"/>
      <c r="Q12" s="92"/>
      <c r="R12" s="92"/>
      <c r="S12" s="92"/>
    </row>
    <row r="13" spans="1:253" s="1" customFormat="1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="1" customFormat="1" ht="15" customHeight="1"/>
    <row r="15" s="1" customFormat="1" ht="15" customHeight="1"/>
    <row r="16" s="1" customFormat="1" ht="15" customHeight="1"/>
    <row r="17" s="1" customFormat="1" ht="21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1" t="s">
        <v>191</v>
      </c>
    </row>
    <row r="2" spans="1:17" s="1" customFormat="1" ht="30.75" customHeight="1">
      <c r="A2" s="25" t="s">
        <v>192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" customFormat="1" ht="21" customHeight="1">
      <c r="A3" s="118" t="s">
        <v>177</v>
      </c>
      <c r="Q3" s="41" t="s">
        <v>13</v>
      </c>
    </row>
    <row r="4" spans="1:17" s="1" customFormat="1" ht="21" customHeight="1">
      <c r="A4" s="7" t="s">
        <v>43</v>
      </c>
      <c r="B4" s="27" t="s">
        <v>143</v>
      </c>
      <c r="C4" s="27"/>
      <c r="D4" s="27"/>
      <c r="E4" s="7" t="s">
        <v>45</v>
      </c>
      <c r="F4" s="7" t="s">
        <v>46</v>
      </c>
      <c r="G4" s="27" t="s">
        <v>89</v>
      </c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1" customFormat="1" ht="36.75" customHeight="1">
      <c r="A5" s="7"/>
      <c r="B5" s="27" t="s">
        <v>59</v>
      </c>
      <c r="C5" s="27" t="s">
        <v>60</v>
      </c>
      <c r="D5" s="27" t="s">
        <v>61</v>
      </c>
      <c r="E5" s="7"/>
      <c r="F5" s="7"/>
      <c r="G5" s="7" t="s">
        <v>193</v>
      </c>
      <c r="H5" s="7" t="s">
        <v>194</v>
      </c>
      <c r="I5" s="7" t="s">
        <v>195</v>
      </c>
      <c r="J5" s="7" t="s">
        <v>196</v>
      </c>
      <c r="K5" s="7" t="s">
        <v>197</v>
      </c>
      <c r="L5" s="7" t="s">
        <v>198</v>
      </c>
      <c r="M5" s="7" t="s">
        <v>188</v>
      </c>
      <c r="N5" s="7" t="s">
        <v>199</v>
      </c>
      <c r="O5" s="7" t="s">
        <v>200</v>
      </c>
      <c r="P5" s="7" t="s">
        <v>201</v>
      </c>
      <c r="Q5" s="7" t="s">
        <v>202</v>
      </c>
    </row>
    <row r="6" spans="1:17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7">
        <v>15</v>
      </c>
    </row>
    <row r="7" spans="1:253" s="1" customFormat="1" ht="27" customHeight="1">
      <c r="A7" s="46"/>
      <c r="B7" s="46"/>
      <c r="C7" s="46"/>
      <c r="D7" s="46"/>
      <c r="E7" s="46"/>
      <c r="F7" s="57"/>
      <c r="G7" s="46"/>
      <c r="H7" s="46"/>
      <c r="I7" s="46"/>
      <c r="J7" s="46"/>
      <c r="K7" s="46"/>
      <c r="L7" s="46"/>
      <c r="M7" s="46"/>
      <c r="N7" s="46"/>
      <c r="O7" s="46"/>
      <c r="P7" s="46"/>
      <c r="Q7" s="9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="1" customFormat="1" ht="21" customHeight="1"/>
    <row r="9" s="1" customFormat="1" ht="24.75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1" t="s">
        <v>203</v>
      </c>
    </row>
    <row r="2" spans="1:33" s="1" customFormat="1" ht="30.75" customHeight="1">
      <c r="A2" s="25" t="s">
        <v>204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" customFormat="1" ht="21" customHeight="1">
      <c r="A3" s="45" t="s">
        <v>177</v>
      </c>
      <c r="AG3" s="117" t="s">
        <v>13</v>
      </c>
    </row>
    <row r="4" spans="1:33" s="1" customFormat="1" ht="19.5" customHeight="1">
      <c r="A4" s="7" t="s">
        <v>43</v>
      </c>
      <c r="B4" s="81" t="s">
        <v>143</v>
      </c>
      <c r="C4" s="81"/>
      <c r="D4" s="81"/>
      <c r="E4" s="7" t="s">
        <v>205</v>
      </c>
      <c r="F4" s="17" t="s">
        <v>46</v>
      </c>
      <c r="G4" s="27" t="s">
        <v>88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18.75" customHeight="1">
      <c r="A5" s="7"/>
      <c r="B5" s="27" t="s">
        <v>59</v>
      </c>
      <c r="C5" s="27" t="s">
        <v>60</v>
      </c>
      <c r="D5" s="54" t="s">
        <v>61</v>
      </c>
      <c r="E5" s="27"/>
      <c r="F5" s="17"/>
      <c r="G5" s="7" t="s">
        <v>206</v>
      </c>
      <c r="H5" s="7" t="s">
        <v>207</v>
      </c>
      <c r="I5" s="7" t="s">
        <v>208</v>
      </c>
      <c r="J5" s="7" t="s">
        <v>209</v>
      </c>
      <c r="K5" s="7" t="s">
        <v>210</v>
      </c>
      <c r="L5" s="7" t="s">
        <v>211</v>
      </c>
      <c r="M5" s="9" t="s">
        <v>212</v>
      </c>
      <c r="N5" s="7" t="s">
        <v>213</v>
      </c>
      <c r="O5" s="17" t="s">
        <v>214</v>
      </c>
      <c r="P5" s="7" t="s">
        <v>215</v>
      </c>
      <c r="Q5" s="7" t="s">
        <v>216</v>
      </c>
      <c r="R5" s="7" t="s">
        <v>217</v>
      </c>
      <c r="S5" s="7" t="s">
        <v>218</v>
      </c>
      <c r="T5" s="7" t="s">
        <v>219</v>
      </c>
      <c r="U5" s="7" t="s">
        <v>220</v>
      </c>
      <c r="V5" s="7" t="s">
        <v>161</v>
      </c>
      <c r="W5" s="7" t="s">
        <v>221</v>
      </c>
      <c r="X5" s="7" t="s">
        <v>222</v>
      </c>
      <c r="Y5" s="7" t="s">
        <v>223</v>
      </c>
      <c r="Z5" s="7" t="s">
        <v>224</v>
      </c>
      <c r="AA5" s="7" t="s">
        <v>225</v>
      </c>
      <c r="AB5" s="7" t="s">
        <v>226</v>
      </c>
      <c r="AC5" s="7" t="s">
        <v>227</v>
      </c>
      <c r="AD5" s="7" t="s">
        <v>164</v>
      </c>
      <c r="AE5" s="7" t="s">
        <v>228</v>
      </c>
      <c r="AF5" s="7" t="s">
        <v>229</v>
      </c>
      <c r="AG5" s="7" t="s">
        <v>202</v>
      </c>
    </row>
    <row r="6" spans="1:33" s="1" customFormat="1" ht="27" customHeight="1">
      <c r="A6" s="7"/>
      <c r="B6" s="27"/>
      <c r="C6" s="27"/>
      <c r="D6" s="54"/>
      <c r="E6" s="27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8" t="s">
        <v>66</v>
      </c>
      <c r="B7" s="28" t="s">
        <v>66</v>
      </c>
      <c r="C7" s="28" t="s">
        <v>66</v>
      </c>
      <c r="D7" s="28" t="s">
        <v>66</v>
      </c>
      <c r="E7" s="60" t="s">
        <v>66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14</v>
      </c>
      <c r="S7" s="28">
        <v>15</v>
      </c>
      <c r="T7" s="28">
        <v>16</v>
      </c>
      <c r="U7" s="28">
        <v>17</v>
      </c>
      <c r="V7" s="28">
        <v>18</v>
      </c>
      <c r="W7" s="28">
        <v>19</v>
      </c>
      <c r="X7" s="28">
        <v>20</v>
      </c>
      <c r="Y7" s="28">
        <v>21</v>
      </c>
      <c r="Z7" s="28">
        <v>22</v>
      </c>
      <c r="AA7" s="28">
        <v>23</v>
      </c>
      <c r="AB7" s="28">
        <v>24</v>
      </c>
      <c r="AC7" s="28">
        <v>25</v>
      </c>
      <c r="AD7" s="28">
        <v>26</v>
      </c>
      <c r="AE7" s="28">
        <v>27</v>
      </c>
      <c r="AF7" s="28">
        <v>28</v>
      </c>
      <c r="AG7" s="28">
        <v>29</v>
      </c>
    </row>
    <row r="8" spans="1:253" s="1" customFormat="1" ht="27" customHeight="1">
      <c r="A8" s="84"/>
      <c r="B8" s="84"/>
      <c r="C8" s="84"/>
      <c r="D8" s="84"/>
      <c r="E8" s="84" t="s">
        <v>46</v>
      </c>
      <c r="F8" s="87">
        <v>5.4</v>
      </c>
      <c r="G8" s="87">
        <v>5.4</v>
      </c>
      <c r="H8" s="87"/>
      <c r="I8" s="87"/>
      <c r="J8" s="87"/>
      <c r="K8" s="77"/>
      <c r="L8" s="7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33" s="1" customFormat="1" ht="27" customHeight="1">
      <c r="A9" s="84" t="s">
        <v>67</v>
      </c>
      <c r="B9" s="84"/>
      <c r="C9" s="84"/>
      <c r="D9" s="84"/>
      <c r="E9" s="84" t="s">
        <v>68</v>
      </c>
      <c r="F9" s="87">
        <v>5.4</v>
      </c>
      <c r="G9" s="87">
        <v>5.4</v>
      </c>
      <c r="H9" s="87"/>
      <c r="I9" s="87"/>
      <c r="J9" s="87"/>
      <c r="K9" s="77"/>
      <c r="L9" s="7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3" s="1" customFormat="1" ht="27" customHeight="1">
      <c r="A10" s="14" t="s">
        <v>69</v>
      </c>
      <c r="B10" s="14" t="s">
        <v>79</v>
      </c>
      <c r="C10" s="14" t="s">
        <v>74</v>
      </c>
      <c r="D10" s="14" t="s">
        <v>71</v>
      </c>
      <c r="E10" s="14" t="s">
        <v>72</v>
      </c>
      <c r="F10" s="68">
        <v>5.4</v>
      </c>
      <c r="G10" s="68">
        <v>5.4</v>
      </c>
      <c r="H10" s="68"/>
      <c r="I10" s="68"/>
      <c r="J10" s="68"/>
      <c r="K10" s="46"/>
      <c r="L10" s="46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253" s="1" customFormat="1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4"/>
      <c r="C1" s="24"/>
      <c r="D1" s="24"/>
      <c r="E1" s="24"/>
      <c r="F1" s="24"/>
      <c r="G1" s="24"/>
      <c r="H1" s="24"/>
      <c r="I1" s="24"/>
      <c r="J1" s="24"/>
      <c r="K1" s="116" t="s">
        <v>230</v>
      </c>
    </row>
    <row r="2" spans="1:11" s="1" customFormat="1" ht="22.5" customHeight="1">
      <c r="A2" s="25" t="s">
        <v>231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1" customHeight="1">
      <c r="A3" s="45" t="s">
        <v>177</v>
      </c>
      <c r="C3" s="24"/>
      <c r="D3" s="24"/>
      <c r="E3" s="24"/>
      <c r="F3" s="24"/>
      <c r="G3" s="24"/>
      <c r="H3" s="24"/>
      <c r="I3" s="24"/>
      <c r="J3" s="24"/>
      <c r="K3" s="116" t="s">
        <v>13</v>
      </c>
    </row>
    <row r="4" spans="1:11" s="1" customFormat="1" ht="19.5" customHeight="1">
      <c r="A4" s="7" t="s">
        <v>43</v>
      </c>
      <c r="B4" s="27" t="s">
        <v>143</v>
      </c>
      <c r="C4" s="27"/>
      <c r="D4" s="27"/>
      <c r="E4" s="7" t="s">
        <v>45</v>
      </c>
      <c r="F4" s="7" t="s">
        <v>46</v>
      </c>
      <c r="G4" s="27" t="s">
        <v>90</v>
      </c>
      <c r="H4" s="27"/>
      <c r="I4" s="27"/>
      <c r="J4" s="27"/>
      <c r="K4" s="27"/>
    </row>
    <row r="5" spans="1:11" s="1" customFormat="1" ht="36" customHeight="1">
      <c r="A5" s="7"/>
      <c r="B5" s="59" t="s">
        <v>59</v>
      </c>
      <c r="C5" s="27" t="s">
        <v>60</v>
      </c>
      <c r="D5" s="27" t="s">
        <v>61</v>
      </c>
      <c r="E5" s="7"/>
      <c r="F5" s="7"/>
      <c r="G5" s="7" t="s">
        <v>232</v>
      </c>
      <c r="H5" s="7" t="s">
        <v>233</v>
      </c>
      <c r="I5" s="7" t="s">
        <v>234</v>
      </c>
      <c r="J5" s="7" t="s">
        <v>165</v>
      </c>
      <c r="K5" s="7" t="s">
        <v>235</v>
      </c>
    </row>
    <row r="6" spans="1:11" s="1" customFormat="1" ht="16.5" customHeight="1">
      <c r="A6" s="60" t="s">
        <v>66</v>
      </c>
      <c r="B6" s="28" t="s">
        <v>66</v>
      </c>
      <c r="C6" s="28" t="s">
        <v>66</v>
      </c>
      <c r="D6" s="28" t="s">
        <v>66</v>
      </c>
      <c r="E6" s="28" t="s">
        <v>66</v>
      </c>
      <c r="F6" s="28">
        <v>1</v>
      </c>
      <c r="G6" s="28">
        <f>F6+1</f>
        <v>2</v>
      </c>
      <c r="H6" s="28">
        <f>G6+1</f>
        <v>3</v>
      </c>
      <c r="I6" s="28">
        <f>H6+1</f>
        <v>4</v>
      </c>
      <c r="J6" s="28">
        <f>I6+1</f>
        <v>5</v>
      </c>
      <c r="K6" s="28">
        <f>J6+1</f>
        <v>6</v>
      </c>
    </row>
    <row r="7" spans="1:253" s="1" customFormat="1" ht="27" customHeight="1">
      <c r="A7" s="14"/>
      <c r="B7" s="115"/>
      <c r="C7" s="56"/>
      <c r="D7" s="56"/>
      <c r="E7" s="14"/>
      <c r="F7" s="93"/>
      <c r="G7" s="58"/>
      <c r="H7" s="58"/>
      <c r="I7" s="58"/>
      <c r="J7" s="68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S237"/>
  <sheetViews>
    <sheetView showGridLines="0" workbookViewId="0" topLeftCell="A1">
      <selection activeCell="D231" sqref="D231"/>
    </sheetView>
  </sheetViews>
  <sheetFormatPr defaultColWidth="9.140625" defaultRowHeight="12.75" customHeight="1"/>
  <cols>
    <col min="1" max="1" width="39.00390625" style="1" customWidth="1"/>
    <col min="2" max="2" width="9.57421875" style="1" customWidth="1"/>
    <col min="3" max="3" width="30.57421875" style="1" customWidth="1"/>
    <col min="4" max="4" width="9.57421875" style="1" customWidth="1"/>
    <col min="5" max="5" width="39.7109375" style="1" customWidth="1"/>
    <col min="6" max="6" width="11.00390625" style="1" customWidth="1"/>
    <col min="7" max="254" width="9.140625" style="1" customWidth="1"/>
  </cols>
  <sheetData>
    <row r="1" spans="1:253" s="1" customFormat="1" ht="19.5" customHeight="1">
      <c r="A1" s="111"/>
      <c r="B1" s="111"/>
      <c r="C1" s="111"/>
      <c r="D1" s="111"/>
      <c r="E1" s="111"/>
      <c r="F1" s="94" t="s">
        <v>10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s="1" customFormat="1" ht="29.25" customHeight="1">
      <c r="A2" s="95" t="s">
        <v>11</v>
      </c>
      <c r="B2" s="95"/>
      <c r="C2" s="95"/>
      <c r="D2" s="95"/>
      <c r="E2" s="95"/>
      <c r="F2" s="9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s="1" customFormat="1" ht="17.25" customHeight="1">
      <c r="A3" s="155" t="s">
        <v>12</v>
      </c>
      <c r="B3" s="23"/>
      <c r="C3" s="23"/>
      <c r="D3" s="23"/>
      <c r="E3" s="23"/>
      <c r="F3" s="94" t="s">
        <v>13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1" customFormat="1" ht="15.75" customHeight="1">
      <c r="A5" s="15" t="s">
        <v>16</v>
      </c>
      <c r="B5" s="16" t="s">
        <v>17</v>
      </c>
      <c r="C5" s="15" t="s">
        <v>18</v>
      </c>
      <c r="D5" s="16" t="s">
        <v>17</v>
      </c>
      <c r="E5" s="16" t="s">
        <v>19</v>
      </c>
      <c r="F5" s="16" t="s">
        <v>17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1" customFormat="1" ht="14.25">
      <c r="A6" s="156" t="s">
        <v>20</v>
      </c>
      <c r="B6" s="57">
        <f>SUM(B7,B8,B9)</f>
        <v>97.8649</v>
      </c>
      <c r="C6" s="92" t="str">
        <f>IF(ISBLANK('主表3-2支出预算'!A8)," ",'主表3-2支出预算'!A8)</f>
        <v>人员类</v>
      </c>
      <c r="D6" s="46">
        <f>IF(ISBLANK('主表3-2支出预算'!B8)," ",'主表3-2支出预算'!B8)</f>
        <v>92.4649</v>
      </c>
      <c r="E6" s="46" t="str">
        <f>IF(ISBLANK('主表3-1支出分功能科目明细表'!D8)," ",'主表3-1支出分功能科目明细表'!D8)</f>
        <v>教育支出</v>
      </c>
      <c r="F6" s="46">
        <f>IF(ISBLANK('主表3-1支出分功能科目明细表'!E8)," ",'主表3-1支出分功能科目明细表'!E8)</f>
        <v>76.5505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1" customFormat="1" ht="14.25">
      <c r="A7" s="14" t="s">
        <v>21</v>
      </c>
      <c r="B7" s="57">
        <v>97.8649</v>
      </c>
      <c r="C7" s="92" t="str">
        <f>IF(ISBLANK('主表3-2支出预算'!A9)," ",'主表3-2支出预算'!A9)</f>
        <v>　工资福利支出</v>
      </c>
      <c r="D7" s="46">
        <f>IF(ISBLANK('主表3-2支出预算'!B9)," ",'主表3-2支出预算'!B9)</f>
        <v>92.4649</v>
      </c>
      <c r="E7" s="46" t="str">
        <f>IF(ISBLANK('主表3-1支出分功能科目明细表'!D9)," ",'主表3-1支出分功能科目明细表'!D9)</f>
        <v>　教育管理事务</v>
      </c>
      <c r="F7" s="46">
        <f>IF(ISBLANK('主表3-1支出分功能科目明细表'!E9)," ",'主表3-1支出分功能科目明细表'!E9)</f>
        <v>76.5505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1" customFormat="1" ht="14.25">
      <c r="A8" s="14" t="s">
        <v>22</v>
      </c>
      <c r="B8" s="68"/>
      <c r="C8" s="92" t="str">
        <f>IF(ISBLANK('主表3-2支出预算'!A10)," ",'主表3-2支出预算'!A10)</f>
        <v>　　基本工资</v>
      </c>
      <c r="D8" s="46">
        <f>IF(ISBLANK('主表3-2支出预算'!B10)," ",'主表3-2支出预算'!B10)</f>
        <v>38.0808</v>
      </c>
      <c r="E8" s="46" t="str">
        <f>IF(ISBLANK('主表3-1支出分功能科目明细表'!D10)," ",'主表3-1支出分功能科目明细表'!D10)</f>
        <v>　　行政运行</v>
      </c>
      <c r="F8" s="46">
        <f>IF(ISBLANK('主表3-1支出分功能科目明细表'!E10)," ",'主表3-1支出分功能科目明细表'!E10)</f>
        <v>76.5505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1" customFormat="1" ht="14.25">
      <c r="A9" s="14" t="s">
        <v>23</v>
      </c>
      <c r="B9" s="68"/>
      <c r="C9" s="92" t="str">
        <f>IF(ISBLANK('主表3-2支出预算'!A11)," ",'主表3-2支出预算'!A11)</f>
        <v>　　津贴补贴</v>
      </c>
      <c r="D9" s="46">
        <f>IF(ISBLANK('主表3-2支出预算'!B11)," ",'主表3-2支出预算'!B11)</f>
        <v>29.79</v>
      </c>
      <c r="E9" s="46" t="str">
        <f>IF(ISBLANK('主表3-1支出分功能科目明细表'!D11)," ",'主表3-1支出分功能科目明细表'!D11)</f>
        <v>社会保障和就业支出</v>
      </c>
      <c r="F9" s="46">
        <f>IF(ISBLANK('主表3-1支出分功能科目明细表'!E11)," ",'主表3-1支出分功能科目明细表'!E11)</f>
        <v>11.3671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1" customFormat="1" ht="14.25">
      <c r="A10" s="156" t="s">
        <v>24</v>
      </c>
      <c r="B10" s="57"/>
      <c r="C10" s="92" t="str">
        <f>IF(ISBLANK('主表3-2支出预算'!A12)," ",'主表3-2支出预算'!A12)</f>
        <v>　　奖金</v>
      </c>
      <c r="D10" s="46">
        <f>IF(ISBLANK('主表3-2支出预算'!B12)," ",'主表3-2支出预算'!B12)</f>
        <v>3.1734</v>
      </c>
      <c r="E10" s="46" t="str">
        <f>IF(ISBLANK('主表3-1支出分功能科目明细表'!D12)," ",'主表3-1支出分功能科目明细表'!D12)</f>
        <v>　行政事业单位养老支出</v>
      </c>
      <c r="F10" s="46">
        <f>IF(ISBLANK('主表3-1支出分功能科目明细表'!E12)," ",'主表3-1支出分功能科目明细表'!E12)</f>
        <v>11.3671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1" customFormat="1" ht="30" customHeight="1">
      <c r="A11" s="14" t="s">
        <v>25</v>
      </c>
      <c r="B11" s="57"/>
      <c r="C11" s="92" t="str">
        <f>IF(ISBLANK('主表3-2支出预算'!A13)," ",'主表3-2支出预算'!A13)</f>
        <v>　　伙食补助费</v>
      </c>
      <c r="D11" s="46">
        <f>IF(ISBLANK('主表3-2支出预算'!B13)," ",'主表3-2支出预算'!B13)</f>
        <v>5.4384</v>
      </c>
      <c r="E11" s="92" t="str">
        <f>IF(ISBLANK('主表3-1支出分功能科目明细表'!D13)," ",'主表3-1支出分功能科目明细表'!D13)</f>
        <v>　　机关事业单位基本养老保险缴费支出</v>
      </c>
      <c r="F11" s="46">
        <f>IF(ISBLANK('主表3-1支出分功能科目明细表'!E13)," ",'主表3-1支出分功能科目明细表'!E13)</f>
        <v>11.3671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1" customFormat="1" ht="28.5">
      <c r="A12" s="14" t="s">
        <v>26</v>
      </c>
      <c r="B12" s="57"/>
      <c r="C12" s="92" t="str">
        <f>IF(ISBLANK('主表3-2支出预算'!A14)," ",'主表3-2支出预算'!A14)</f>
        <v>　　机关事业单位基本养老保险缴费</v>
      </c>
      <c r="D12" s="46">
        <f>IF(ISBLANK('主表3-2支出预算'!B14)," ",'主表3-2支出预算'!B14)</f>
        <v>11.3671</v>
      </c>
      <c r="E12" s="46" t="str">
        <f>IF(ISBLANK('主表3-1支出分功能科目明细表'!D14)," ",'主表3-1支出分功能科目明细表'!D14)</f>
        <v>卫生健康支出</v>
      </c>
      <c r="F12" s="46">
        <f>IF(ISBLANK('主表3-1支出分功能科目明细表'!E14)," ",'主表3-1支出分功能科目明细表'!E14)</f>
        <v>4.5473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1" customFormat="1" ht="14.25">
      <c r="A13" s="14" t="s">
        <v>27</v>
      </c>
      <c r="B13" s="57"/>
      <c r="C13" s="92" t="str">
        <f>IF(ISBLANK('主表3-2支出预算'!A15)," ",'主表3-2支出预算'!A15)</f>
        <v>　　职工基本医疗保险缴费</v>
      </c>
      <c r="D13" s="46">
        <f>IF(ISBLANK('主表3-2支出预算'!B15)," ",'主表3-2支出预算'!B15)</f>
        <v>4.5473</v>
      </c>
      <c r="E13" s="46" t="str">
        <f>IF(ISBLANK('主表3-1支出分功能科目明细表'!D15)," ",'主表3-1支出分功能科目明细表'!D15)</f>
        <v>　行政事业单位医疗</v>
      </c>
      <c r="F13" s="46">
        <f>IF(ISBLANK('主表3-1支出分功能科目明细表'!E15)," ",'主表3-1支出分功能科目明细表'!E15)</f>
        <v>4.5473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1" customFormat="1" ht="14.25">
      <c r="A14" s="14" t="s">
        <v>28</v>
      </c>
      <c r="B14" s="68"/>
      <c r="C14" s="92" t="str">
        <f>IF(ISBLANK('主表3-2支出预算'!A16)," ",'主表3-2支出预算'!A16)</f>
        <v>　　其他社会保障缴费</v>
      </c>
      <c r="D14" s="46">
        <f>IF(ISBLANK('主表3-2支出预算'!B16)," ",'主表3-2支出预算'!B16)</f>
        <v>0.0679</v>
      </c>
      <c r="E14" s="46" t="str">
        <f>IF(ISBLANK('主表3-1支出分功能科目明细表'!D16)," ",'主表3-1支出分功能科目明细表'!D16)</f>
        <v>　　行政单位医疗</v>
      </c>
      <c r="F14" s="46">
        <f>IF(ISBLANK('主表3-1支出分功能科目明细表'!E16)," ",'主表3-1支出分功能科目明细表'!E16)</f>
        <v>4.5473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1" customFormat="1" ht="14.25">
      <c r="A15" s="14" t="s">
        <v>29</v>
      </c>
      <c r="B15" s="68">
        <v>2537.251208</v>
      </c>
      <c r="C15" s="92" t="str">
        <f>IF(ISBLANK('主表3-2支出预算'!A17)," ",'主表3-2支出预算'!A17)</f>
        <v>公用经费</v>
      </c>
      <c r="D15" s="46">
        <f>IF(ISBLANK('主表3-2支出预算'!B17)," ",'主表3-2支出预算'!B17)</f>
        <v>5.4</v>
      </c>
      <c r="E15" s="46" t="str">
        <f>IF(ISBLANK('主表3-1支出分功能科目明细表'!D17)," ",'主表3-1支出分功能科目明细表'!D17)</f>
        <v>资源勘探工业信息等支出</v>
      </c>
      <c r="F15" s="46">
        <f>IF(ISBLANK('主表3-1支出分功能科目明细表'!E17)," ",'主表3-1支出分功能科目明细表'!E17)</f>
        <v>5.4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1" customFormat="1" ht="14.25">
      <c r="A16" s="156"/>
      <c r="B16" s="68"/>
      <c r="C16" s="92" t="str">
        <f>IF(ISBLANK('主表3-2支出预算'!A18)," ",'主表3-2支出预算'!A18)</f>
        <v>　商品和服务支出</v>
      </c>
      <c r="D16" s="46">
        <f>IF(ISBLANK('主表3-2支出预算'!B18)," ",'主表3-2支出预算'!B18)</f>
        <v>5.4</v>
      </c>
      <c r="E16" s="46" t="str">
        <f>IF(ISBLANK('主表3-1支出分功能科目明细表'!D18)," ",'主表3-1支出分功能科目明细表'!D18)</f>
        <v>　工业和信息产业监管</v>
      </c>
      <c r="F16" s="46">
        <f>IF(ISBLANK('主表3-1支出分功能科目明细表'!E18)," ",'主表3-1支出分功能科目明细表'!E18)</f>
        <v>5.4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1" customFormat="1" ht="14.25">
      <c r="A17" s="156"/>
      <c r="B17" s="68"/>
      <c r="C17" s="92" t="str">
        <f>IF(ISBLANK('主表3-2支出预算'!A19)," ",'主表3-2支出预算'!A19)</f>
        <v>　　办公费</v>
      </c>
      <c r="D17" s="46">
        <f>IF(ISBLANK('主表3-2支出预算'!B19)," ",'主表3-2支出预算'!B19)</f>
        <v>5.4</v>
      </c>
      <c r="E17" s="46" t="str">
        <f>IF(ISBLANK('主表3-1支出分功能科目明细表'!D19)," ",'主表3-1支出分功能科目明细表'!D19)</f>
        <v>　　行政运行</v>
      </c>
      <c r="F17" s="46">
        <f>IF(ISBLANK('主表3-1支出分功能科目明细表'!E19)," ",'主表3-1支出分功能科目明细表'!E19)</f>
        <v>5.4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1" customFormat="1" ht="14.25">
      <c r="A18" s="156"/>
      <c r="B18" s="68"/>
      <c r="C18" s="92" t="str">
        <f>IF(ISBLANK('主表3-2支出预算'!A20)," ",'主表3-2支出预算'!A20)</f>
        <v>其他运转类</v>
      </c>
      <c r="D18" s="46">
        <f>IF(ISBLANK('主表3-2支出预算'!B20)," ",'主表3-2支出预算'!B20)</f>
        <v>2537.251208</v>
      </c>
      <c r="E18" s="46" t="str">
        <f>IF(ISBLANK('主表3-1支出分功能科目明细表'!D20)," ",'主表3-1支出分功能科目明细表'!D20)</f>
        <v>住房保障支出</v>
      </c>
      <c r="F18" s="46">
        <f>IF(ISBLANK('主表3-1支出分功能科目明细表'!E20)," ",'主表3-1支出分功能科目明细表'!E20)</f>
        <v>2537.251208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1" customFormat="1" ht="14.25">
      <c r="A19" s="156"/>
      <c r="B19" s="68"/>
      <c r="C19" s="92" t="str">
        <f>IF(ISBLANK('主表3-2支出预算'!A21)," ",'主表3-2支出预算'!A21)</f>
        <v>　其他支出</v>
      </c>
      <c r="D19" s="46">
        <f>IF(ISBLANK('主表3-2支出预算'!B21)," ",'主表3-2支出预算'!B21)</f>
        <v>2537.251208</v>
      </c>
      <c r="E19" s="46" t="str">
        <f>IF(ISBLANK('主表3-1支出分功能科目明细表'!D21)," ",'主表3-1支出分功能科目明细表'!D21)</f>
        <v>　保障性安居工程支出</v>
      </c>
      <c r="F19" s="46">
        <f>IF(ISBLANK('主表3-1支出分功能科目明细表'!E21)," ",'主表3-1支出分功能科目明细表'!E21)</f>
        <v>2537.251208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1" customFormat="1" ht="14.25">
      <c r="A20" s="156"/>
      <c r="B20" s="68"/>
      <c r="C20" s="92" t="str">
        <f>IF(ISBLANK('主表3-2支出预算'!A22)," ",'主表3-2支出预算'!A22)</f>
        <v>　　其他支出</v>
      </c>
      <c r="D20" s="46">
        <f>IF(ISBLANK('主表3-2支出预算'!B22)," ",'主表3-2支出预算'!B22)</f>
        <v>2537.251208</v>
      </c>
      <c r="E20" s="46" t="str">
        <f>IF(ISBLANK('主表3-1支出分功能科目明细表'!D22)," ",'主表3-1支出分功能科目明细表'!D22)</f>
        <v>　　公共租赁住房</v>
      </c>
      <c r="F20" s="46">
        <f>IF(ISBLANK('主表3-1支出分功能科目明细表'!E22)," ",'主表3-1支出分功能科目明细表'!E22)</f>
        <v>2537.251208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1" customFormat="1" ht="14.25">
      <c r="A21" s="156"/>
      <c r="B21" s="68"/>
      <c r="C21" s="92" t="str">
        <f>IF(ISBLANK('主表3-2支出预算'!A23)," ",'主表3-2支出预算'!A23)</f>
        <v> </v>
      </c>
      <c r="D21" s="46" t="str">
        <f>IF(ISBLANK('主表3-2支出预算'!B23)," ",'主表3-2支出预算'!B23)</f>
        <v> </v>
      </c>
      <c r="E21" s="46" t="str">
        <f>IF(ISBLANK('主表3-1支出分功能科目明细表'!D23)," ",'主表3-1支出分功能科目明细表'!D23)</f>
        <v> </v>
      </c>
      <c r="F21" s="46" t="str">
        <f>IF(ISBLANK('主表3-1支出分功能科目明细表'!E23)," ",'主表3-1支出分功能科目明细表'!E23)</f>
        <v> 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1" customFormat="1" ht="14.25" hidden="1">
      <c r="A22" s="156"/>
      <c r="B22" s="68"/>
      <c r="C22" s="92" t="str">
        <f>IF(ISBLANK('主表3-2支出预算'!A24)," ",'主表3-2支出预算'!A24)</f>
        <v> </v>
      </c>
      <c r="D22" s="46" t="str">
        <f>IF(ISBLANK('主表3-2支出预算'!B24)," ",'主表3-2支出预算'!B24)</f>
        <v> </v>
      </c>
      <c r="E22" s="46" t="str">
        <f>IF(ISBLANK('主表3-1支出分功能科目明细表'!D24)," ",'主表3-1支出分功能科目明细表'!D24)</f>
        <v> </v>
      </c>
      <c r="F22" s="46" t="str">
        <f>IF(ISBLANK('主表3-1支出分功能科目明细表'!E24)," ",'主表3-1支出分功能科目明细表'!E24)</f>
        <v> 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s="1" customFormat="1" ht="14.25" hidden="1">
      <c r="A23" s="156"/>
      <c r="B23" s="68"/>
      <c r="C23" s="92" t="str">
        <f>IF(ISBLANK('主表3-2支出预算'!A25)," ",'主表3-2支出预算'!A25)</f>
        <v> </v>
      </c>
      <c r="D23" s="46" t="str">
        <f>IF(ISBLANK('主表3-2支出预算'!B25)," ",'主表3-2支出预算'!B25)</f>
        <v> </v>
      </c>
      <c r="E23" s="46" t="str">
        <f>IF(ISBLANK('主表3-1支出分功能科目明细表'!D25)," ",'主表3-1支出分功能科目明细表'!D25)</f>
        <v> </v>
      </c>
      <c r="F23" s="46" t="str">
        <f>IF(ISBLANK('主表3-1支出分功能科目明细表'!E25)," ",'主表3-1支出分功能科目明细表'!E25)</f>
        <v> 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1" customFormat="1" ht="14.25" hidden="1">
      <c r="A24" s="156"/>
      <c r="B24" s="68"/>
      <c r="C24" s="92" t="str">
        <f>IF(ISBLANK('主表3-2支出预算'!A26)," ",'主表3-2支出预算'!A26)</f>
        <v> </v>
      </c>
      <c r="D24" s="46" t="str">
        <f>IF(ISBLANK('主表3-2支出预算'!B26)," ",'主表3-2支出预算'!B26)</f>
        <v> </v>
      </c>
      <c r="E24" s="46" t="str">
        <f>IF(ISBLANK('主表3-1支出分功能科目明细表'!D26)," ",'主表3-1支出分功能科目明细表'!D26)</f>
        <v> </v>
      </c>
      <c r="F24" s="46" t="str">
        <f>IF(ISBLANK('主表3-1支出分功能科目明细表'!E26)," ",'主表3-1支出分功能科目明细表'!E26)</f>
        <v> 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1" customFormat="1" ht="14.25" hidden="1">
      <c r="A25" s="156"/>
      <c r="B25" s="68"/>
      <c r="C25" s="92" t="str">
        <f>IF(ISBLANK('主表3-2支出预算'!A27)," ",'主表3-2支出预算'!A27)</f>
        <v> </v>
      </c>
      <c r="D25" s="46" t="str">
        <f>IF(ISBLANK('主表3-2支出预算'!B27)," ",'主表3-2支出预算'!B27)</f>
        <v> </v>
      </c>
      <c r="E25" s="46" t="str">
        <f>IF(ISBLANK('主表3-1支出分功能科目明细表'!D27)," ",'主表3-1支出分功能科目明细表'!D27)</f>
        <v> </v>
      </c>
      <c r="F25" s="46" t="str">
        <f>IF(ISBLANK('主表3-1支出分功能科目明细表'!E27)," ",'主表3-1支出分功能科目明细表'!E27)</f>
        <v> 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1" customFormat="1" ht="14.25" hidden="1">
      <c r="A26" s="156"/>
      <c r="B26" s="68"/>
      <c r="C26" s="92" t="str">
        <f>IF(ISBLANK('主表3-2支出预算'!A28)," ",'主表3-2支出预算'!A28)</f>
        <v> </v>
      </c>
      <c r="D26" s="46" t="str">
        <f>IF(ISBLANK('主表3-2支出预算'!B28)," ",'主表3-2支出预算'!B28)</f>
        <v> </v>
      </c>
      <c r="E26" s="46" t="str">
        <f>IF(ISBLANK('主表3-1支出分功能科目明细表'!D28)," ",'主表3-1支出分功能科目明细表'!D28)</f>
        <v> </v>
      </c>
      <c r="F26" s="46" t="str">
        <f>IF(ISBLANK('主表3-1支出分功能科目明细表'!E28)," ",'主表3-1支出分功能科目明细表'!E28)</f>
        <v> 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1" customFormat="1" ht="14.25" hidden="1">
      <c r="A27" s="156"/>
      <c r="B27" s="68"/>
      <c r="C27" s="92" t="str">
        <f>IF(ISBLANK('主表3-2支出预算'!A29)," ",'主表3-2支出预算'!A29)</f>
        <v> </v>
      </c>
      <c r="D27" s="46" t="str">
        <f>IF(ISBLANK('主表3-2支出预算'!B29)," ",'主表3-2支出预算'!B29)</f>
        <v> </v>
      </c>
      <c r="E27" s="46" t="str">
        <f>IF(ISBLANK('主表3-1支出分功能科目明细表'!D29)," ",'主表3-1支出分功能科目明细表'!D29)</f>
        <v> </v>
      </c>
      <c r="F27" s="46" t="str">
        <f>IF(ISBLANK('主表3-1支出分功能科目明细表'!E29)," ",'主表3-1支出分功能科目明细表'!E29)</f>
        <v> 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1" customFormat="1" ht="14.25" hidden="1">
      <c r="A28" s="156"/>
      <c r="B28" s="68"/>
      <c r="C28" s="92" t="str">
        <f>IF(ISBLANK('主表3-2支出预算'!A30)," ",'主表3-2支出预算'!A30)</f>
        <v> </v>
      </c>
      <c r="D28" s="46" t="str">
        <f>IF(ISBLANK('主表3-2支出预算'!B30)," ",'主表3-2支出预算'!B30)</f>
        <v> </v>
      </c>
      <c r="E28" s="46" t="str">
        <f>IF(ISBLANK('主表3-1支出分功能科目明细表'!D30)," ",'主表3-1支出分功能科目明细表'!D30)</f>
        <v> </v>
      </c>
      <c r="F28" s="46" t="str">
        <f>IF(ISBLANK('主表3-1支出分功能科目明细表'!E30)," ",'主表3-1支出分功能科目明细表'!E30)</f>
        <v> 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1" customFormat="1" ht="14.25" hidden="1">
      <c r="A29" s="156"/>
      <c r="B29" s="68"/>
      <c r="C29" s="92" t="str">
        <f>IF(ISBLANK('主表3-2支出预算'!A31)," ",'主表3-2支出预算'!A31)</f>
        <v> </v>
      </c>
      <c r="D29" s="46" t="str">
        <f>IF(ISBLANK('主表3-2支出预算'!B31)," ",'主表3-2支出预算'!B31)</f>
        <v> </v>
      </c>
      <c r="E29" s="46" t="str">
        <f>IF(ISBLANK('主表3-1支出分功能科目明细表'!D31)," ",'主表3-1支出分功能科目明细表'!D31)</f>
        <v> </v>
      </c>
      <c r="F29" s="46" t="str">
        <f>IF(ISBLANK('主表3-1支出分功能科目明细表'!E31)," ",'主表3-1支出分功能科目明细表'!E31)</f>
        <v> 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1" customFormat="1" ht="14.25" hidden="1">
      <c r="A30" s="156"/>
      <c r="B30" s="68"/>
      <c r="C30" s="92" t="str">
        <f>IF(ISBLANK('主表3-2支出预算'!A32)," ",'主表3-2支出预算'!A32)</f>
        <v> </v>
      </c>
      <c r="D30" s="46" t="str">
        <f>IF(ISBLANK('主表3-2支出预算'!B32)," ",'主表3-2支出预算'!B32)</f>
        <v> </v>
      </c>
      <c r="E30" s="46" t="str">
        <f>IF(ISBLANK('主表3-1支出分功能科目明细表'!D32)," ",'主表3-1支出分功能科目明细表'!D32)</f>
        <v> </v>
      </c>
      <c r="F30" s="46" t="str">
        <f>IF(ISBLANK('主表3-1支出分功能科目明细表'!E32)," ",'主表3-1支出分功能科目明细表'!E32)</f>
        <v> 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1" customFormat="1" ht="14.25" hidden="1">
      <c r="A31" s="156"/>
      <c r="B31" s="68"/>
      <c r="C31" s="92" t="str">
        <f>IF(ISBLANK('主表3-2支出预算'!A33)," ",'主表3-2支出预算'!A33)</f>
        <v> </v>
      </c>
      <c r="D31" s="46" t="str">
        <f>IF(ISBLANK('主表3-2支出预算'!B33)," ",'主表3-2支出预算'!B33)</f>
        <v> </v>
      </c>
      <c r="E31" s="46" t="str">
        <f>IF(ISBLANK('主表3-1支出分功能科目明细表'!D33)," ",'主表3-1支出分功能科目明细表'!D33)</f>
        <v> </v>
      </c>
      <c r="F31" s="46" t="str">
        <f>IF(ISBLANK('主表3-1支出分功能科目明细表'!E33)," ",'主表3-1支出分功能科目明细表'!E33)</f>
        <v> 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1" customFormat="1" ht="14.25" hidden="1">
      <c r="A32" s="156"/>
      <c r="B32" s="68"/>
      <c r="C32" s="92" t="str">
        <f>IF(ISBLANK('主表3-2支出预算'!A34)," ",'主表3-2支出预算'!A34)</f>
        <v> </v>
      </c>
      <c r="D32" s="46" t="str">
        <f>IF(ISBLANK('主表3-2支出预算'!B34)," ",'主表3-2支出预算'!B34)</f>
        <v> </v>
      </c>
      <c r="E32" s="46" t="str">
        <f>IF(ISBLANK('主表3-1支出分功能科目明细表'!D34)," ",'主表3-1支出分功能科目明细表'!D34)</f>
        <v> </v>
      </c>
      <c r="F32" s="46" t="str">
        <f>IF(ISBLANK('主表3-1支出分功能科目明细表'!E34)," ",'主表3-1支出分功能科目明细表'!E34)</f>
        <v> 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1" customFormat="1" ht="14.25" hidden="1">
      <c r="A33" s="156"/>
      <c r="B33" s="68"/>
      <c r="C33" s="92" t="str">
        <f>IF(ISBLANK('主表3-2支出预算'!A35)," ",'主表3-2支出预算'!A35)</f>
        <v> </v>
      </c>
      <c r="D33" s="46" t="str">
        <f>IF(ISBLANK('主表3-2支出预算'!B35)," ",'主表3-2支出预算'!B35)</f>
        <v> </v>
      </c>
      <c r="E33" s="46" t="str">
        <f>IF(ISBLANK('主表3-1支出分功能科目明细表'!D35)," ",'主表3-1支出分功能科目明细表'!D35)</f>
        <v> </v>
      </c>
      <c r="F33" s="46" t="str">
        <f>IF(ISBLANK('主表3-1支出分功能科目明细表'!E35)," ",'主表3-1支出分功能科目明细表'!E35)</f>
        <v> 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1" customFormat="1" ht="15.75" customHeight="1" hidden="1">
      <c r="A34" s="156"/>
      <c r="B34" s="68"/>
      <c r="C34" s="92" t="str">
        <f>IF(ISBLANK('主表3-2支出预算'!A36)," ",'主表3-2支出预算'!A36)</f>
        <v> </v>
      </c>
      <c r="D34" s="46" t="str">
        <f>IF(ISBLANK('主表3-2支出预算'!B36)," ",'主表3-2支出预算'!B36)</f>
        <v> </v>
      </c>
      <c r="E34" s="46" t="str">
        <f>IF(ISBLANK('主表3-1支出分功能科目明细表'!D36)," ",'主表3-1支出分功能科目明细表'!D36)</f>
        <v> </v>
      </c>
      <c r="F34" s="46" t="str">
        <f>IF(ISBLANK('主表3-1支出分功能科目明细表'!E36)," ",'主表3-1支出分功能科目明细表'!E36)</f>
        <v> 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1" customFormat="1" ht="15.75" customHeight="1" hidden="1">
      <c r="A35" s="156"/>
      <c r="B35" s="68"/>
      <c r="C35" s="92" t="str">
        <f>IF(ISBLANK('主表3-2支出预算'!A37)," ",'主表3-2支出预算'!A37)</f>
        <v> </v>
      </c>
      <c r="D35" s="46" t="str">
        <f>IF(ISBLANK('主表3-2支出预算'!B37)," ",'主表3-2支出预算'!B37)</f>
        <v> </v>
      </c>
      <c r="E35" s="46" t="str">
        <f>IF(ISBLANK('主表3-1支出分功能科目明细表'!D37)," ",'主表3-1支出分功能科目明细表'!D37)</f>
        <v> </v>
      </c>
      <c r="F35" s="46" t="str">
        <f>IF(ISBLANK('主表3-1支出分功能科目明细表'!E37)," ",'主表3-1支出分功能科目明细表'!E37)</f>
        <v> 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1" customFormat="1" ht="15.75" customHeight="1" hidden="1">
      <c r="A36" s="156"/>
      <c r="B36" s="68"/>
      <c r="C36" s="92" t="str">
        <f>IF(ISBLANK('主表3-2支出预算'!A38)," ",'主表3-2支出预算'!A38)</f>
        <v> </v>
      </c>
      <c r="D36" s="46" t="str">
        <f>IF(ISBLANK('主表3-2支出预算'!B38)," ",'主表3-2支出预算'!B38)</f>
        <v> </v>
      </c>
      <c r="E36" s="46" t="str">
        <f>IF(ISBLANK('主表3-1支出分功能科目明细表'!D38)," ",'主表3-1支出分功能科目明细表'!D38)</f>
        <v> </v>
      </c>
      <c r="F36" s="46" t="str">
        <f>IF(ISBLANK('主表3-1支出分功能科目明细表'!E38)," ",'主表3-1支出分功能科目明细表'!E38)</f>
        <v> 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1" customFormat="1" ht="15.75" customHeight="1" hidden="1">
      <c r="A37" s="156"/>
      <c r="B37" s="68"/>
      <c r="C37" s="92" t="str">
        <f>IF(ISBLANK('主表3-2支出预算'!A39)," ",'主表3-2支出预算'!A39)</f>
        <v> </v>
      </c>
      <c r="D37" s="46" t="str">
        <f>IF(ISBLANK('主表3-2支出预算'!B39)," ",'主表3-2支出预算'!B39)</f>
        <v> </v>
      </c>
      <c r="E37" s="46" t="str">
        <f>IF(ISBLANK('主表3-1支出分功能科目明细表'!D39)," ",'主表3-1支出分功能科目明细表'!D39)</f>
        <v> </v>
      </c>
      <c r="F37" s="46" t="str">
        <f>IF(ISBLANK('主表3-1支出分功能科目明细表'!E39)," ",'主表3-1支出分功能科目明细表'!E39)</f>
        <v> 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1" customFormat="1" ht="15.75" customHeight="1" hidden="1">
      <c r="A38" s="156"/>
      <c r="B38" s="68"/>
      <c r="C38" s="92" t="str">
        <f>IF(ISBLANK('主表3-2支出预算'!A40)," ",'主表3-2支出预算'!A40)</f>
        <v> </v>
      </c>
      <c r="D38" s="46" t="str">
        <f>IF(ISBLANK('主表3-2支出预算'!B40)," ",'主表3-2支出预算'!B40)</f>
        <v> </v>
      </c>
      <c r="E38" s="46" t="str">
        <f>IF(ISBLANK('主表3-1支出分功能科目明细表'!D40)," ",'主表3-1支出分功能科目明细表'!D40)</f>
        <v> </v>
      </c>
      <c r="F38" s="46" t="str">
        <f>IF(ISBLANK('主表3-1支出分功能科目明细表'!E40)," ",'主表3-1支出分功能科目明细表'!E40)</f>
        <v> 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1" customFormat="1" ht="15.75" customHeight="1" hidden="1">
      <c r="A39" s="156"/>
      <c r="B39" s="68"/>
      <c r="C39" s="92" t="str">
        <f>IF(ISBLANK('主表3-2支出预算'!A41)," ",'主表3-2支出预算'!A41)</f>
        <v> </v>
      </c>
      <c r="D39" s="46" t="str">
        <f>IF(ISBLANK('主表3-2支出预算'!B41)," ",'主表3-2支出预算'!B41)</f>
        <v> </v>
      </c>
      <c r="E39" s="46" t="str">
        <f>IF(ISBLANK('主表3-1支出分功能科目明细表'!D41)," ",'主表3-1支出分功能科目明细表'!D41)</f>
        <v> </v>
      </c>
      <c r="F39" s="46" t="str">
        <f>IF(ISBLANK('主表3-1支出分功能科目明细表'!E41)," ",'主表3-1支出分功能科目明细表'!E41)</f>
        <v> 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1" customFormat="1" ht="15.75" customHeight="1" hidden="1">
      <c r="A40" s="156"/>
      <c r="B40" s="68"/>
      <c r="C40" s="92" t="str">
        <f>IF(ISBLANK('主表3-2支出预算'!A42)," ",'主表3-2支出预算'!A42)</f>
        <v> </v>
      </c>
      <c r="D40" s="46" t="str">
        <f>IF(ISBLANK('主表3-2支出预算'!B42)," ",'主表3-2支出预算'!B42)</f>
        <v> </v>
      </c>
      <c r="E40" s="46" t="str">
        <f>IF(ISBLANK('主表3-1支出分功能科目明细表'!D42)," ",'主表3-1支出分功能科目明细表'!D42)</f>
        <v> </v>
      </c>
      <c r="F40" s="46" t="str">
        <f>IF(ISBLANK('主表3-1支出分功能科目明细表'!E42)," ",'主表3-1支出分功能科目明细表'!E42)</f>
        <v> 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1" customFormat="1" ht="15.75" customHeight="1" hidden="1">
      <c r="A41" s="156"/>
      <c r="B41" s="68"/>
      <c r="C41" s="92" t="str">
        <f>IF(ISBLANK('主表3-2支出预算'!A43)," ",'主表3-2支出预算'!A43)</f>
        <v> </v>
      </c>
      <c r="D41" s="46" t="str">
        <f>IF(ISBLANK('主表3-2支出预算'!B43)," ",'主表3-2支出预算'!B43)</f>
        <v> </v>
      </c>
      <c r="E41" s="46" t="str">
        <f>IF(ISBLANK('主表3-1支出分功能科目明细表'!D43)," ",'主表3-1支出分功能科目明细表'!D43)</f>
        <v> </v>
      </c>
      <c r="F41" s="46" t="str">
        <f>IF(ISBLANK('主表3-1支出分功能科目明细表'!E43)," ",'主表3-1支出分功能科目明细表'!E43)</f>
        <v> 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1" customFormat="1" ht="15.75" customHeight="1" hidden="1">
      <c r="A42" s="156"/>
      <c r="B42" s="68"/>
      <c r="C42" s="92" t="str">
        <f>IF(ISBLANK('主表3-2支出预算'!A44)," ",'主表3-2支出预算'!A44)</f>
        <v> </v>
      </c>
      <c r="D42" s="46" t="str">
        <f>IF(ISBLANK('主表3-2支出预算'!B44)," ",'主表3-2支出预算'!B44)</f>
        <v> </v>
      </c>
      <c r="E42" s="46" t="str">
        <f>IF(ISBLANK('主表3-1支出分功能科目明细表'!D44)," ",'主表3-1支出分功能科目明细表'!D44)</f>
        <v> </v>
      </c>
      <c r="F42" s="46" t="str">
        <f>IF(ISBLANK('主表3-1支出分功能科目明细表'!E44)," ",'主表3-1支出分功能科目明细表'!E44)</f>
        <v> 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253" s="1" customFormat="1" ht="15.75" customHeight="1" hidden="1">
      <c r="A43" s="156"/>
      <c r="B43" s="68"/>
      <c r="C43" s="92" t="str">
        <f>IF(ISBLANK('主表3-2支出预算'!A45)," ",'主表3-2支出预算'!A45)</f>
        <v> </v>
      </c>
      <c r="D43" s="46" t="str">
        <f>IF(ISBLANK('主表3-2支出预算'!B45)," ",'主表3-2支出预算'!B45)</f>
        <v> </v>
      </c>
      <c r="E43" s="46" t="str">
        <f>IF(ISBLANK('主表3-1支出分功能科目明细表'!D45)," ",'主表3-1支出分功能科目明细表'!D45)</f>
        <v> </v>
      </c>
      <c r="F43" s="46" t="str">
        <f>IF(ISBLANK('主表3-1支出分功能科目明细表'!E45)," ",'主表3-1支出分功能科目明细表'!E45)</f>
        <v> 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</row>
    <row r="44" spans="1:253" s="1" customFormat="1" ht="15.75" customHeight="1" hidden="1">
      <c r="A44" s="156"/>
      <c r="B44" s="68"/>
      <c r="C44" s="92" t="str">
        <f>IF(ISBLANK('主表3-2支出预算'!A46)," ",'主表3-2支出预算'!A46)</f>
        <v> </v>
      </c>
      <c r="D44" s="46" t="str">
        <f>IF(ISBLANK('主表3-2支出预算'!B46)," ",'主表3-2支出预算'!B46)</f>
        <v> </v>
      </c>
      <c r="E44" s="46" t="str">
        <f>IF(ISBLANK('主表3-1支出分功能科目明细表'!D46)," ",'主表3-1支出分功能科目明细表'!D46)</f>
        <v> </v>
      </c>
      <c r="F44" s="46" t="str">
        <f>IF(ISBLANK('主表3-1支出分功能科目明细表'!E46)," ",'主表3-1支出分功能科目明细表'!E46)</f>
        <v> 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</row>
    <row r="45" spans="1:253" s="1" customFormat="1" ht="15.75" customHeight="1" hidden="1">
      <c r="A45" s="156"/>
      <c r="B45" s="68"/>
      <c r="C45" s="92" t="str">
        <f>IF(ISBLANK('主表3-2支出预算'!A47)," ",'主表3-2支出预算'!A47)</f>
        <v> </v>
      </c>
      <c r="D45" s="46" t="str">
        <f>IF(ISBLANK('主表3-2支出预算'!B47)," ",'主表3-2支出预算'!B47)</f>
        <v> </v>
      </c>
      <c r="E45" s="46" t="str">
        <f>IF(ISBLANK('主表3-1支出分功能科目明细表'!D47)," ",'主表3-1支出分功能科目明细表'!D47)</f>
        <v> </v>
      </c>
      <c r="F45" s="46" t="str">
        <f>IF(ISBLANK('主表3-1支出分功能科目明细表'!E47)," ",'主表3-1支出分功能科目明细表'!E47)</f>
        <v> 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53" s="1" customFormat="1" ht="15.75" customHeight="1" hidden="1">
      <c r="A46" s="156"/>
      <c r="B46" s="68"/>
      <c r="C46" s="92" t="str">
        <f>IF(ISBLANK('主表3-2支出预算'!A48)," ",'主表3-2支出预算'!A48)</f>
        <v> </v>
      </c>
      <c r="D46" s="46" t="str">
        <f>IF(ISBLANK('主表3-2支出预算'!B48)," ",'主表3-2支出预算'!B48)</f>
        <v> </v>
      </c>
      <c r="E46" s="46" t="str">
        <f>IF(ISBLANK('主表3-1支出分功能科目明细表'!D48)," ",'主表3-1支出分功能科目明细表'!D48)</f>
        <v> </v>
      </c>
      <c r="F46" s="46" t="str">
        <f>IF(ISBLANK('主表3-1支出分功能科目明细表'!E48)," ",'主表3-1支出分功能科目明细表'!E48)</f>
        <v> 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s="1" customFormat="1" ht="15.75" customHeight="1" hidden="1">
      <c r="A47" s="156"/>
      <c r="B47" s="68"/>
      <c r="C47" s="92" t="str">
        <f>IF(ISBLANK('主表3-2支出预算'!A49)," ",'主表3-2支出预算'!A49)</f>
        <v> </v>
      </c>
      <c r="D47" s="46" t="str">
        <f>IF(ISBLANK('主表3-2支出预算'!B49)," ",'主表3-2支出预算'!B49)</f>
        <v> </v>
      </c>
      <c r="E47" s="46" t="str">
        <f>IF(ISBLANK('主表3-1支出分功能科目明细表'!D49)," ",'主表3-1支出分功能科目明细表'!D49)</f>
        <v> </v>
      </c>
      <c r="F47" s="46" t="str">
        <f>IF(ISBLANK('主表3-1支出分功能科目明细表'!E49)," ",'主表3-1支出分功能科目明细表'!E49)</f>
        <v> 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1" customFormat="1" ht="15.75" customHeight="1" hidden="1">
      <c r="A48" s="156"/>
      <c r="B48" s="68"/>
      <c r="C48" s="92" t="str">
        <f>IF(ISBLANK('主表3-2支出预算'!A50)," ",'主表3-2支出预算'!A50)</f>
        <v> </v>
      </c>
      <c r="D48" s="46" t="str">
        <f>IF(ISBLANK('主表3-2支出预算'!B50)," ",'主表3-2支出预算'!B50)</f>
        <v> </v>
      </c>
      <c r="E48" s="46" t="str">
        <f>IF(ISBLANK('主表3-1支出分功能科目明细表'!D50)," ",'主表3-1支出分功能科目明细表'!D50)</f>
        <v> </v>
      </c>
      <c r="F48" s="46" t="str">
        <f>IF(ISBLANK('主表3-1支出分功能科目明细表'!E50)," ",'主表3-1支出分功能科目明细表'!E50)</f>
        <v> 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spans="1:253" s="1" customFormat="1" ht="15.75" customHeight="1" hidden="1">
      <c r="A49" s="156"/>
      <c r="B49" s="68"/>
      <c r="C49" s="92" t="str">
        <f>IF(ISBLANK('主表3-2支出预算'!A51)," ",'主表3-2支出预算'!A51)</f>
        <v> </v>
      </c>
      <c r="D49" s="46" t="str">
        <f>IF(ISBLANK('主表3-2支出预算'!B51)," ",'主表3-2支出预算'!B51)</f>
        <v> </v>
      </c>
      <c r="E49" s="46" t="str">
        <f>IF(ISBLANK('主表3-1支出分功能科目明细表'!D51)," ",'主表3-1支出分功能科目明细表'!D51)</f>
        <v> </v>
      </c>
      <c r="F49" s="46" t="str">
        <f>IF(ISBLANK('主表3-1支出分功能科目明细表'!E51)," ",'主表3-1支出分功能科目明细表'!E51)</f>
        <v> 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</row>
    <row r="50" spans="1:253" s="1" customFormat="1" ht="15.75" customHeight="1" hidden="1">
      <c r="A50" s="156"/>
      <c r="B50" s="68"/>
      <c r="C50" s="92" t="str">
        <f>IF(ISBLANK('主表3-2支出预算'!A52)," ",'主表3-2支出预算'!A52)</f>
        <v> </v>
      </c>
      <c r="D50" s="46" t="str">
        <f>IF(ISBLANK('主表3-2支出预算'!B52)," ",'主表3-2支出预算'!B52)</f>
        <v> </v>
      </c>
      <c r="E50" s="46" t="str">
        <f>IF(ISBLANK('主表3-1支出分功能科目明细表'!D52)," ",'主表3-1支出分功能科目明细表'!D52)</f>
        <v> </v>
      </c>
      <c r="F50" s="46" t="str">
        <f>IF(ISBLANK('主表3-1支出分功能科目明细表'!E52)," ",'主表3-1支出分功能科目明细表'!E52)</f>
        <v> 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</row>
    <row r="51" spans="1:253" s="1" customFormat="1" ht="15.75" customHeight="1" hidden="1">
      <c r="A51" s="156"/>
      <c r="B51" s="68"/>
      <c r="C51" s="92" t="str">
        <f>IF(ISBLANK('主表3-2支出预算'!A53)," ",'主表3-2支出预算'!A53)</f>
        <v> </v>
      </c>
      <c r="D51" s="46" t="str">
        <f>IF(ISBLANK('主表3-2支出预算'!B53)," ",'主表3-2支出预算'!B53)</f>
        <v> </v>
      </c>
      <c r="E51" s="46" t="str">
        <f>IF(ISBLANK('主表3-1支出分功能科目明细表'!D53)," ",'主表3-1支出分功能科目明细表'!D53)</f>
        <v> </v>
      </c>
      <c r="F51" s="46" t="str">
        <f>IF(ISBLANK('主表3-1支出分功能科目明细表'!E53)," ",'主表3-1支出分功能科目明细表'!E53)</f>
        <v> 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</row>
    <row r="52" spans="1:253" s="1" customFormat="1" ht="15.75" customHeight="1" hidden="1">
      <c r="A52" s="156"/>
      <c r="B52" s="68"/>
      <c r="C52" s="92" t="str">
        <f>IF(ISBLANK('主表3-2支出预算'!A54)," ",'主表3-2支出预算'!A54)</f>
        <v> </v>
      </c>
      <c r="D52" s="46" t="str">
        <f>IF(ISBLANK('主表3-2支出预算'!B54)," ",'主表3-2支出预算'!B54)</f>
        <v> </v>
      </c>
      <c r="E52" s="46" t="str">
        <f>IF(ISBLANK('主表3-1支出分功能科目明细表'!D54)," ",'主表3-1支出分功能科目明细表'!D54)</f>
        <v> </v>
      </c>
      <c r="F52" s="46" t="str">
        <f>IF(ISBLANK('主表3-1支出分功能科目明细表'!E54)," ",'主表3-1支出分功能科目明细表'!E54)</f>
        <v> 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</row>
    <row r="53" spans="1:253" s="1" customFormat="1" ht="15.75" customHeight="1" hidden="1">
      <c r="A53" s="156"/>
      <c r="B53" s="68"/>
      <c r="C53" s="92" t="str">
        <f>IF(ISBLANK('主表3-2支出预算'!A55)," ",'主表3-2支出预算'!A55)</f>
        <v> </v>
      </c>
      <c r="D53" s="46" t="str">
        <f>IF(ISBLANK('主表3-2支出预算'!B55)," ",'主表3-2支出预算'!B55)</f>
        <v> </v>
      </c>
      <c r="E53" s="46" t="str">
        <f>IF(ISBLANK('主表3-1支出分功能科目明细表'!D55)," ",'主表3-1支出分功能科目明细表'!D55)</f>
        <v> </v>
      </c>
      <c r="F53" s="46" t="str">
        <f>IF(ISBLANK('主表3-1支出分功能科目明细表'!E55)," ",'主表3-1支出分功能科目明细表'!E55)</f>
        <v> 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</row>
    <row r="54" spans="1:253" s="1" customFormat="1" ht="15.75" customHeight="1" hidden="1">
      <c r="A54" s="156"/>
      <c r="B54" s="68"/>
      <c r="C54" s="92" t="str">
        <f>IF(ISBLANK('主表3-2支出预算'!A56)," ",'主表3-2支出预算'!A56)</f>
        <v> </v>
      </c>
      <c r="D54" s="46" t="str">
        <f>IF(ISBLANK('主表3-2支出预算'!B56)," ",'主表3-2支出预算'!B56)</f>
        <v> </v>
      </c>
      <c r="E54" s="46" t="str">
        <f>IF(ISBLANK('主表3-1支出分功能科目明细表'!D56)," ",'主表3-1支出分功能科目明细表'!D56)</f>
        <v> </v>
      </c>
      <c r="F54" s="46" t="str">
        <f>IF(ISBLANK('主表3-1支出分功能科目明细表'!E56)," ",'主表3-1支出分功能科目明细表'!E56)</f>
        <v> 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</row>
    <row r="55" spans="1:253" s="1" customFormat="1" ht="15.75" customHeight="1" hidden="1">
      <c r="A55" s="156"/>
      <c r="B55" s="68"/>
      <c r="C55" s="92" t="str">
        <f>IF(ISBLANK('主表3-2支出预算'!A57)," ",'主表3-2支出预算'!A57)</f>
        <v> </v>
      </c>
      <c r="D55" s="46" t="str">
        <f>IF(ISBLANK('主表3-2支出预算'!B57)," ",'主表3-2支出预算'!B57)</f>
        <v> </v>
      </c>
      <c r="E55" s="46" t="str">
        <f>IF(ISBLANK('主表3-1支出分功能科目明细表'!D57)," ",'主表3-1支出分功能科目明细表'!D57)</f>
        <v> </v>
      </c>
      <c r="F55" s="46" t="str">
        <f>IF(ISBLANK('主表3-1支出分功能科目明细表'!E57)," ",'主表3-1支出分功能科目明细表'!E57)</f>
        <v> 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</row>
    <row r="56" spans="1:253" s="1" customFormat="1" ht="15.75" customHeight="1" hidden="1">
      <c r="A56" s="156"/>
      <c r="B56" s="68"/>
      <c r="C56" s="92" t="str">
        <f>IF(ISBLANK('主表3-2支出预算'!A58)," ",'主表3-2支出预算'!A58)</f>
        <v> </v>
      </c>
      <c r="D56" s="46" t="str">
        <f>IF(ISBLANK('主表3-2支出预算'!B58)," ",'主表3-2支出预算'!B58)</f>
        <v> </v>
      </c>
      <c r="E56" s="46" t="str">
        <f>IF(ISBLANK('主表3-1支出分功能科目明细表'!D58)," ",'主表3-1支出分功能科目明细表'!D58)</f>
        <v> </v>
      </c>
      <c r="F56" s="46" t="str">
        <f>IF(ISBLANK('主表3-1支出分功能科目明细表'!E58)," ",'主表3-1支出分功能科目明细表'!E58)</f>
        <v> 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</row>
    <row r="57" spans="1:253" s="1" customFormat="1" ht="15.75" customHeight="1" hidden="1">
      <c r="A57" s="156"/>
      <c r="B57" s="68"/>
      <c r="C57" s="92" t="str">
        <f>IF(ISBLANK('主表3-2支出预算'!A59)," ",'主表3-2支出预算'!A59)</f>
        <v> </v>
      </c>
      <c r="D57" s="46" t="str">
        <f>IF(ISBLANK('主表3-2支出预算'!B59)," ",'主表3-2支出预算'!B59)</f>
        <v> </v>
      </c>
      <c r="E57" s="46" t="str">
        <f>IF(ISBLANK('主表3-1支出分功能科目明细表'!D59)," ",'主表3-1支出分功能科目明细表'!D59)</f>
        <v> </v>
      </c>
      <c r="F57" s="46" t="str">
        <f>IF(ISBLANK('主表3-1支出分功能科目明细表'!E59)," ",'主表3-1支出分功能科目明细表'!E59)</f>
        <v> 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1" customFormat="1" ht="15.75" customHeight="1" hidden="1">
      <c r="A58" s="156"/>
      <c r="B58" s="68"/>
      <c r="C58" s="92" t="str">
        <f>IF(ISBLANK('主表3-2支出预算'!A60)," ",'主表3-2支出预算'!A60)</f>
        <v> </v>
      </c>
      <c r="D58" s="46" t="str">
        <f>IF(ISBLANK('主表3-2支出预算'!B60)," ",'主表3-2支出预算'!B60)</f>
        <v> </v>
      </c>
      <c r="E58" s="46" t="str">
        <f>IF(ISBLANK('主表3-1支出分功能科目明细表'!D60)," ",'主表3-1支出分功能科目明细表'!D60)</f>
        <v> </v>
      </c>
      <c r="F58" s="46" t="str">
        <f>IF(ISBLANK('主表3-1支出分功能科目明细表'!E60)," ",'主表3-1支出分功能科目明细表'!E60)</f>
        <v> 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1" customFormat="1" ht="15.75" customHeight="1" hidden="1">
      <c r="A59" s="156"/>
      <c r="B59" s="68"/>
      <c r="C59" s="92" t="str">
        <f>IF(ISBLANK('主表3-2支出预算'!A61)," ",'主表3-2支出预算'!A61)</f>
        <v> </v>
      </c>
      <c r="D59" s="46" t="str">
        <f>IF(ISBLANK('主表3-2支出预算'!B61)," ",'主表3-2支出预算'!B61)</f>
        <v> </v>
      </c>
      <c r="E59" s="46" t="str">
        <f>IF(ISBLANK('主表3-1支出分功能科目明细表'!D61)," ",'主表3-1支出分功能科目明细表'!D61)</f>
        <v> </v>
      </c>
      <c r="F59" s="46" t="str">
        <f>IF(ISBLANK('主表3-1支出分功能科目明细表'!E61)," ",'主表3-1支出分功能科目明细表'!E61)</f>
        <v> 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</row>
    <row r="60" spans="1:253" s="1" customFormat="1" ht="15.75" customHeight="1" hidden="1">
      <c r="A60" s="156"/>
      <c r="B60" s="68"/>
      <c r="C60" s="92" t="str">
        <f>IF(ISBLANK('主表3-2支出预算'!A62)," ",'主表3-2支出预算'!A62)</f>
        <v> </v>
      </c>
      <c r="D60" s="46" t="str">
        <f>IF(ISBLANK('主表3-2支出预算'!B62)," ",'主表3-2支出预算'!B62)</f>
        <v> </v>
      </c>
      <c r="E60" s="46" t="str">
        <f>IF(ISBLANK('主表3-1支出分功能科目明细表'!D62)," ",'主表3-1支出分功能科目明细表'!D62)</f>
        <v> </v>
      </c>
      <c r="F60" s="46" t="str">
        <f>IF(ISBLANK('主表3-1支出分功能科目明细表'!E62)," ",'主表3-1支出分功能科目明细表'!E62)</f>
        <v> 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</row>
    <row r="61" spans="1:253" s="1" customFormat="1" ht="15.75" customHeight="1" hidden="1">
      <c r="A61" s="156"/>
      <c r="B61" s="68"/>
      <c r="C61" s="92" t="str">
        <f>IF(ISBLANK('主表3-2支出预算'!A63)," ",'主表3-2支出预算'!A63)</f>
        <v> </v>
      </c>
      <c r="D61" s="46" t="str">
        <f>IF(ISBLANK('主表3-2支出预算'!B63)," ",'主表3-2支出预算'!B63)</f>
        <v> </v>
      </c>
      <c r="E61" s="46" t="str">
        <f>IF(ISBLANK('主表3-1支出分功能科目明细表'!D63)," ",'主表3-1支出分功能科目明细表'!D63)</f>
        <v> </v>
      </c>
      <c r="F61" s="46" t="str">
        <f>IF(ISBLANK('主表3-1支出分功能科目明细表'!E63)," ",'主表3-1支出分功能科目明细表'!E63)</f>
        <v> 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</row>
    <row r="62" spans="1:253" s="1" customFormat="1" ht="15.75" customHeight="1" hidden="1">
      <c r="A62" s="156"/>
      <c r="B62" s="68"/>
      <c r="C62" s="92" t="str">
        <f>IF(ISBLANK('主表3-2支出预算'!A64)," ",'主表3-2支出预算'!A64)</f>
        <v> </v>
      </c>
      <c r="D62" s="46" t="str">
        <f>IF(ISBLANK('主表3-2支出预算'!B64)," ",'主表3-2支出预算'!B64)</f>
        <v> </v>
      </c>
      <c r="E62" s="46" t="str">
        <f>IF(ISBLANK('主表3-1支出分功能科目明细表'!D64)," ",'主表3-1支出分功能科目明细表'!D64)</f>
        <v> </v>
      </c>
      <c r="F62" s="46" t="str">
        <f>IF(ISBLANK('主表3-1支出分功能科目明细表'!E64)," ",'主表3-1支出分功能科目明细表'!E64)</f>
        <v> 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</row>
    <row r="63" spans="1:253" s="1" customFormat="1" ht="15.75" customHeight="1" hidden="1">
      <c r="A63" s="156"/>
      <c r="B63" s="68"/>
      <c r="C63" s="92" t="str">
        <f>IF(ISBLANK('主表3-2支出预算'!A65)," ",'主表3-2支出预算'!A65)</f>
        <v> </v>
      </c>
      <c r="D63" s="46" t="str">
        <f>IF(ISBLANK('主表3-2支出预算'!B65)," ",'主表3-2支出预算'!B65)</f>
        <v> </v>
      </c>
      <c r="E63" s="46" t="str">
        <f>IF(ISBLANK('主表3-1支出分功能科目明细表'!D65)," ",'主表3-1支出分功能科目明细表'!D65)</f>
        <v> </v>
      </c>
      <c r="F63" s="46" t="str">
        <f>IF(ISBLANK('主表3-1支出分功能科目明细表'!E65)," ",'主表3-1支出分功能科目明细表'!E65)</f>
        <v> 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</row>
    <row r="64" spans="1:253" s="1" customFormat="1" ht="15.75" customHeight="1" hidden="1">
      <c r="A64" s="156"/>
      <c r="B64" s="68"/>
      <c r="C64" s="92" t="str">
        <f>IF(ISBLANK('主表3-2支出预算'!A66)," ",'主表3-2支出预算'!A66)</f>
        <v> </v>
      </c>
      <c r="D64" s="46" t="str">
        <f>IF(ISBLANK('主表3-2支出预算'!B66)," ",'主表3-2支出预算'!B66)</f>
        <v> </v>
      </c>
      <c r="E64" s="46" t="str">
        <f>IF(ISBLANK('主表3-1支出分功能科目明细表'!D66)," ",'主表3-1支出分功能科目明细表'!D66)</f>
        <v> </v>
      </c>
      <c r="F64" s="46" t="str">
        <f>IF(ISBLANK('主表3-1支出分功能科目明细表'!E66)," ",'主表3-1支出分功能科目明细表'!E66)</f>
        <v> 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</row>
    <row r="65" spans="1:253" s="1" customFormat="1" ht="15.75" customHeight="1" hidden="1">
      <c r="A65" s="156"/>
      <c r="B65" s="68"/>
      <c r="C65" s="92" t="str">
        <f>IF(ISBLANK('主表3-2支出预算'!A67)," ",'主表3-2支出预算'!A67)</f>
        <v> </v>
      </c>
      <c r="D65" s="46" t="str">
        <f>IF(ISBLANK('主表3-2支出预算'!B67)," ",'主表3-2支出预算'!B67)</f>
        <v> </v>
      </c>
      <c r="E65" s="46" t="str">
        <f>IF(ISBLANK('主表3-1支出分功能科目明细表'!D67)," ",'主表3-1支出分功能科目明细表'!D67)</f>
        <v> </v>
      </c>
      <c r="F65" s="46" t="str">
        <f>IF(ISBLANK('主表3-1支出分功能科目明细表'!E67)," ",'主表3-1支出分功能科目明细表'!E67)</f>
        <v> 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</row>
    <row r="66" spans="1:253" s="1" customFormat="1" ht="15.75" customHeight="1" hidden="1">
      <c r="A66" s="156"/>
      <c r="B66" s="68"/>
      <c r="C66" s="92" t="str">
        <f>IF(ISBLANK('主表3-2支出预算'!A68)," ",'主表3-2支出预算'!A68)</f>
        <v> </v>
      </c>
      <c r="D66" s="46" t="str">
        <f>IF(ISBLANK('主表3-2支出预算'!B68)," ",'主表3-2支出预算'!B68)</f>
        <v> </v>
      </c>
      <c r="E66" s="46" t="str">
        <f>IF(ISBLANK('主表3-1支出分功能科目明细表'!D68)," ",'主表3-1支出分功能科目明细表'!D68)</f>
        <v> </v>
      </c>
      <c r="F66" s="46" t="str">
        <f>IF(ISBLANK('主表3-1支出分功能科目明细表'!E68)," ",'主表3-1支出分功能科目明细表'!E68)</f>
        <v> 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</row>
    <row r="67" spans="1:253" s="1" customFormat="1" ht="15.75" customHeight="1" hidden="1">
      <c r="A67" s="156"/>
      <c r="B67" s="68"/>
      <c r="C67" s="92" t="str">
        <f>IF(ISBLANK('主表3-2支出预算'!A69)," ",'主表3-2支出预算'!A69)</f>
        <v> </v>
      </c>
      <c r="D67" s="46" t="str">
        <f>IF(ISBLANK('主表3-2支出预算'!B69)," ",'主表3-2支出预算'!B69)</f>
        <v> </v>
      </c>
      <c r="E67" s="46" t="str">
        <f>IF(ISBLANK('主表3-1支出分功能科目明细表'!D69)," ",'主表3-1支出分功能科目明细表'!D69)</f>
        <v> </v>
      </c>
      <c r="F67" s="46" t="str">
        <f>IF(ISBLANK('主表3-1支出分功能科目明细表'!E69)," ",'主表3-1支出分功能科目明细表'!E69)</f>
        <v> 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</row>
    <row r="68" spans="1:253" s="1" customFormat="1" ht="15.75" customHeight="1" hidden="1">
      <c r="A68" s="156"/>
      <c r="B68" s="68"/>
      <c r="C68" s="92" t="str">
        <f>IF(ISBLANK('主表3-2支出预算'!A70)," ",'主表3-2支出预算'!A70)</f>
        <v> </v>
      </c>
      <c r="D68" s="46" t="str">
        <f>IF(ISBLANK('主表3-2支出预算'!B70)," ",'主表3-2支出预算'!B70)</f>
        <v> </v>
      </c>
      <c r="E68" s="46" t="str">
        <f>IF(ISBLANK('主表3-1支出分功能科目明细表'!D70)," ",'主表3-1支出分功能科目明细表'!D70)</f>
        <v> </v>
      </c>
      <c r="F68" s="46" t="str">
        <f>IF(ISBLANK('主表3-1支出分功能科目明细表'!E70)," ",'主表3-1支出分功能科目明细表'!E70)</f>
        <v> 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</row>
    <row r="69" spans="1:253" s="1" customFormat="1" ht="15.75" customHeight="1" hidden="1">
      <c r="A69" s="156"/>
      <c r="B69" s="68"/>
      <c r="C69" s="92" t="str">
        <f>IF(ISBLANK('主表3-2支出预算'!A71)," ",'主表3-2支出预算'!A71)</f>
        <v> </v>
      </c>
      <c r="D69" s="46" t="str">
        <f>IF(ISBLANK('主表3-2支出预算'!B71)," ",'主表3-2支出预算'!B71)</f>
        <v> </v>
      </c>
      <c r="E69" s="46" t="str">
        <f>IF(ISBLANK('主表3-1支出分功能科目明细表'!D71)," ",'主表3-1支出分功能科目明细表'!D71)</f>
        <v> </v>
      </c>
      <c r="F69" s="46" t="str">
        <f>IF(ISBLANK('主表3-1支出分功能科目明细表'!E71)," ",'主表3-1支出分功能科目明细表'!E71)</f>
        <v> 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</row>
    <row r="70" spans="1:253" s="1" customFormat="1" ht="15.75" customHeight="1" hidden="1">
      <c r="A70" s="156"/>
      <c r="B70" s="68"/>
      <c r="C70" s="92" t="str">
        <f>IF(ISBLANK('主表3-2支出预算'!A72)," ",'主表3-2支出预算'!A72)</f>
        <v> </v>
      </c>
      <c r="D70" s="46" t="str">
        <f>IF(ISBLANK('主表3-2支出预算'!B72)," ",'主表3-2支出预算'!B72)</f>
        <v> </v>
      </c>
      <c r="E70" s="46" t="str">
        <f>IF(ISBLANK('主表3-1支出分功能科目明细表'!D72)," ",'主表3-1支出分功能科目明细表'!D72)</f>
        <v> </v>
      </c>
      <c r="F70" s="46" t="str">
        <f>IF(ISBLANK('主表3-1支出分功能科目明细表'!E72)," ",'主表3-1支出分功能科目明细表'!E72)</f>
        <v> 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</row>
    <row r="71" spans="1:253" s="1" customFormat="1" ht="15.75" customHeight="1" hidden="1">
      <c r="A71" s="156"/>
      <c r="B71" s="68"/>
      <c r="C71" s="92" t="str">
        <f>IF(ISBLANK('主表3-2支出预算'!A73)," ",'主表3-2支出预算'!A73)</f>
        <v> </v>
      </c>
      <c r="D71" s="46" t="str">
        <f>IF(ISBLANK('主表3-2支出预算'!B73)," ",'主表3-2支出预算'!B73)</f>
        <v> </v>
      </c>
      <c r="E71" s="46" t="str">
        <f>IF(ISBLANK('主表3-1支出分功能科目明细表'!D73)," ",'主表3-1支出分功能科目明细表'!D73)</f>
        <v> </v>
      </c>
      <c r="F71" s="46" t="str">
        <f>IF(ISBLANK('主表3-1支出分功能科目明细表'!E73)," ",'主表3-1支出分功能科目明细表'!E73)</f>
        <v> 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</row>
    <row r="72" spans="1:253" s="1" customFormat="1" ht="15.75" customHeight="1" hidden="1">
      <c r="A72" s="156"/>
      <c r="B72" s="68"/>
      <c r="C72" s="92" t="str">
        <f>IF(ISBLANK('主表3-2支出预算'!A74)," ",'主表3-2支出预算'!A74)</f>
        <v> </v>
      </c>
      <c r="D72" s="46" t="str">
        <f>IF(ISBLANK('主表3-2支出预算'!B74)," ",'主表3-2支出预算'!B74)</f>
        <v> </v>
      </c>
      <c r="E72" s="46" t="str">
        <f>IF(ISBLANK('主表3-1支出分功能科目明细表'!D74)," ",'主表3-1支出分功能科目明细表'!D74)</f>
        <v> </v>
      </c>
      <c r="F72" s="46" t="str">
        <f>IF(ISBLANK('主表3-1支出分功能科目明细表'!E74)," ",'主表3-1支出分功能科目明细表'!E74)</f>
        <v> 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</row>
    <row r="73" spans="1:253" s="1" customFormat="1" ht="15.75" customHeight="1" hidden="1">
      <c r="A73" s="156"/>
      <c r="B73" s="68"/>
      <c r="C73" s="92" t="str">
        <f>IF(ISBLANK('主表3-2支出预算'!A75)," ",'主表3-2支出预算'!A75)</f>
        <v> </v>
      </c>
      <c r="D73" s="46" t="str">
        <f>IF(ISBLANK('主表3-2支出预算'!B75)," ",'主表3-2支出预算'!B75)</f>
        <v> </v>
      </c>
      <c r="E73" s="46" t="str">
        <f>IF(ISBLANK('主表3-1支出分功能科目明细表'!D75)," ",'主表3-1支出分功能科目明细表'!D75)</f>
        <v> </v>
      </c>
      <c r="F73" s="46" t="str">
        <f>IF(ISBLANK('主表3-1支出分功能科目明细表'!E75)," ",'主表3-1支出分功能科目明细表'!E75)</f>
        <v> 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</row>
    <row r="74" spans="1:253" s="1" customFormat="1" ht="15.75" customHeight="1" hidden="1">
      <c r="A74" s="156"/>
      <c r="B74" s="68"/>
      <c r="C74" s="92" t="str">
        <f>IF(ISBLANK('主表3-2支出预算'!A76)," ",'主表3-2支出预算'!A76)</f>
        <v> </v>
      </c>
      <c r="D74" s="46" t="str">
        <f>IF(ISBLANK('主表3-2支出预算'!B76)," ",'主表3-2支出预算'!B76)</f>
        <v> </v>
      </c>
      <c r="E74" s="46" t="str">
        <f>IF(ISBLANK('主表3-1支出分功能科目明细表'!D76)," ",'主表3-1支出分功能科目明细表'!D76)</f>
        <v> </v>
      </c>
      <c r="F74" s="46" t="str">
        <f>IF(ISBLANK('主表3-1支出分功能科目明细表'!E76)," ",'主表3-1支出分功能科目明细表'!E76)</f>
        <v> 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</row>
    <row r="75" spans="1:253" s="1" customFormat="1" ht="15.75" customHeight="1" hidden="1">
      <c r="A75" s="156"/>
      <c r="B75" s="68"/>
      <c r="C75" s="92" t="str">
        <f>IF(ISBLANK('主表3-2支出预算'!A77)," ",'主表3-2支出预算'!A77)</f>
        <v> </v>
      </c>
      <c r="D75" s="46" t="str">
        <f>IF(ISBLANK('主表3-2支出预算'!B77)," ",'主表3-2支出预算'!B77)</f>
        <v> </v>
      </c>
      <c r="E75" s="46" t="str">
        <f>IF(ISBLANK('主表3-1支出分功能科目明细表'!D77)," ",'主表3-1支出分功能科目明细表'!D77)</f>
        <v> </v>
      </c>
      <c r="F75" s="46" t="str">
        <f>IF(ISBLANK('主表3-1支出分功能科目明细表'!E77)," ",'主表3-1支出分功能科目明细表'!E77)</f>
        <v> 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</row>
    <row r="76" spans="1:253" s="1" customFormat="1" ht="15.75" customHeight="1" hidden="1">
      <c r="A76" s="156"/>
      <c r="B76" s="68"/>
      <c r="C76" s="92" t="str">
        <f>IF(ISBLANK('主表3-2支出预算'!A78)," ",'主表3-2支出预算'!A78)</f>
        <v> </v>
      </c>
      <c r="D76" s="46" t="str">
        <f>IF(ISBLANK('主表3-2支出预算'!B78)," ",'主表3-2支出预算'!B78)</f>
        <v> </v>
      </c>
      <c r="E76" s="46" t="str">
        <f>IF(ISBLANK('主表3-1支出分功能科目明细表'!D78)," ",'主表3-1支出分功能科目明细表'!D78)</f>
        <v> </v>
      </c>
      <c r="F76" s="46" t="str">
        <f>IF(ISBLANK('主表3-1支出分功能科目明细表'!E78)," ",'主表3-1支出分功能科目明细表'!E78)</f>
        <v> 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</row>
    <row r="77" spans="1:253" s="1" customFormat="1" ht="15.75" customHeight="1" hidden="1">
      <c r="A77" s="156"/>
      <c r="B77" s="68"/>
      <c r="C77" s="92" t="str">
        <f>IF(ISBLANK('主表3-2支出预算'!A79)," ",'主表3-2支出预算'!A79)</f>
        <v> </v>
      </c>
      <c r="D77" s="46" t="str">
        <f>IF(ISBLANK('主表3-2支出预算'!B79)," ",'主表3-2支出预算'!B79)</f>
        <v> </v>
      </c>
      <c r="E77" s="46" t="str">
        <f>IF(ISBLANK('主表3-1支出分功能科目明细表'!D79)," ",'主表3-1支出分功能科目明细表'!D79)</f>
        <v> </v>
      </c>
      <c r="F77" s="46" t="str">
        <f>IF(ISBLANK('主表3-1支出分功能科目明细表'!E79)," ",'主表3-1支出分功能科目明细表'!E79)</f>
        <v> 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</row>
    <row r="78" spans="1:253" s="1" customFormat="1" ht="15.75" customHeight="1" hidden="1">
      <c r="A78" s="156"/>
      <c r="B78" s="68"/>
      <c r="C78" s="92" t="str">
        <f>IF(ISBLANK('主表3-2支出预算'!A80)," ",'主表3-2支出预算'!A80)</f>
        <v> </v>
      </c>
      <c r="D78" s="46" t="str">
        <f>IF(ISBLANK('主表3-2支出预算'!B80)," ",'主表3-2支出预算'!B80)</f>
        <v> </v>
      </c>
      <c r="E78" s="46" t="str">
        <f>IF(ISBLANK('主表3-1支出分功能科目明细表'!D80)," ",'主表3-1支出分功能科目明细表'!D80)</f>
        <v> </v>
      </c>
      <c r="F78" s="46" t="str">
        <f>IF(ISBLANK('主表3-1支出分功能科目明细表'!E80)," ",'主表3-1支出分功能科目明细表'!E80)</f>
        <v> 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</row>
    <row r="79" spans="1:253" s="1" customFormat="1" ht="15.75" customHeight="1" hidden="1">
      <c r="A79" s="156"/>
      <c r="B79" s="68"/>
      <c r="C79" s="92" t="str">
        <f>IF(ISBLANK('主表3-2支出预算'!A81)," ",'主表3-2支出预算'!A81)</f>
        <v> </v>
      </c>
      <c r="D79" s="46" t="str">
        <f>IF(ISBLANK('主表3-2支出预算'!B81)," ",'主表3-2支出预算'!B81)</f>
        <v> </v>
      </c>
      <c r="E79" s="46" t="str">
        <f>IF(ISBLANK('主表3-1支出分功能科目明细表'!D81)," ",'主表3-1支出分功能科目明细表'!D81)</f>
        <v> </v>
      </c>
      <c r="F79" s="46" t="str">
        <f>IF(ISBLANK('主表3-1支出分功能科目明细表'!E81)," ",'主表3-1支出分功能科目明细表'!E81)</f>
        <v> 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</row>
    <row r="80" spans="1:253" s="1" customFormat="1" ht="15.75" customHeight="1" hidden="1">
      <c r="A80" s="156"/>
      <c r="B80" s="68"/>
      <c r="C80" s="92" t="str">
        <f>IF(ISBLANK('主表3-2支出预算'!A82)," ",'主表3-2支出预算'!A82)</f>
        <v> </v>
      </c>
      <c r="D80" s="46" t="str">
        <f>IF(ISBLANK('主表3-2支出预算'!B82)," ",'主表3-2支出预算'!B82)</f>
        <v> </v>
      </c>
      <c r="E80" s="46" t="str">
        <f>IF(ISBLANK('主表3-1支出分功能科目明细表'!D82)," ",'主表3-1支出分功能科目明细表'!D82)</f>
        <v> </v>
      </c>
      <c r="F80" s="46" t="str">
        <f>IF(ISBLANK('主表3-1支出分功能科目明细表'!E82)," ",'主表3-1支出分功能科目明细表'!E82)</f>
        <v> 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</row>
    <row r="81" spans="1:253" s="1" customFormat="1" ht="15.75" customHeight="1" hidden="1">
      <c r="A81" s="156"/>
      <c r="B81" s="68"/>
      <c r="C81" s="92" t="str">
        <f>IF(ISBLANK('主表3-2支出预算'!A83)," ",'主表3-2支出预算'!A83)</f>
        <v> </v>
      </c>
      <c r="D81" s="46" t="str">
        <f>IF(ISBLANK('主表3-2支出预算'!B83)," ",'主表3-2支出预算'!B83)</f>
        <v> </v>
      </c>
      <c r="E81" s="46" t="str">
        <f>IF(ISBLANK('主表3-1支出分功能科目明细表'!D83)," ",'主表3-1支出分功能科目明细表'!D83)</f>
        <v> </v>
      </c>
      <c r="F81" s="46" t="str">
        <f>IF(ISBLANK('主表3-1支出分功能科目明细表'!E83)," ",'主表3-1支出分功能科目明细表'!E83)</f>
        <v> 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</row>
    <row r="82" spans="1:253" s="1" customFormat="1" ht="15.75" customHeight="1" hidden="1">
      <c r="A82" s="156"/>
      <c r="B82" s="68"/>
      <c r="C82" s="92" t="str">
        <f>IF(ISBLANK('主表3-2支出预算'!A84)," ",'主表3-2支出预算'!A84)</f>
        <v> </v>
      </c>
      <c r="D82" s="46" t="str">
        <f>IF(ISBLANK('主表3-2支出预算'!B84)," ",'主表3-2支出预算'!B84)</f>
        <v> </v>
      </c>
      <c r="E82" s="46" t="str">
        <f>IF(ISBLANK('主表3-1支出分功能科目明细表'!D84)," ",'主表3-1支出分功能科目明细表'!D84)</f>
        <v> </v>
      </c>
      <c r="F82" s="46" t="str">
        <f>IF(ISBLANK('主表3-1支出分功能科目明细表'!E84)," ",'主表3-1支出分功能科目明细表'!E84)</f>
        <v> 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</row>
    <row r="83" spans="1:253" s="1" customFormat="1" ht="15.75" customHeight="1" hidden="1">
      <c r="A83" s="156"/>
      <c r="B83" s="68"/>
      <c r="C83" s="92" t="str">
        <f>IF(ISBLANK('主表3-2支出预算'!A85)," ",'主表3-2支出预算'!A85)</f>
        <v> </v>
      </c>
      <c r="D83" s="46" t="str">
        <f>IF(ISBLANK('主表3-2支出预算'!B85)," ",'主表3-2支出预算'!B85)</f>
        <v> </v>
      </c>
      <c r="E83" s="46" t="str">
        <f>IF(ISBLANK('主表3-1支出分功能科目明细表'!D85)," ",'主表3-1支出分功能科目明细表'!D85)</f>
        <v> </v>
      </c>
      <c r="F83" s="46" t="str">
        <f>IF(ISBLANK('主表3-1支出分功能科目明细表'!E85)," ",'主表3-1支出分功能科目明细表'!E85)</f>
        <v> 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</row>
    <row r="84" spans="1:253" s="1" customFormat="1" ht="15.75" customHeight="1" hidden="1">
      <c r="A84" s="156"/>
      <c r="B84" s="68"/>
      <c r="C84" s="92" t="str">
        <f>IF(ISBLANK('主表3-2支出预算'!A86)," ",'主表3-2支出预算'!A86)</f>
        <v> </v>
      </c>
      <c r="D84" s="46" t="str">
        <f>IF(ISBLANK('主表3-2支出预算'!B86)," ",'主表3-2支出预算'!B86)</f>
        <v> </v>
      </c>
      <c r="E84" s="46" t="str">
        <f>IF(ISBLANK('主表3-1支出分功能科目明细表'!D86)," ",'主表3-1支出分功能科目明细表'!D86)</f>
        <v> </v>
      </c>
      <c r="F84" s="46" t="str">
        <f>IF(ISBLANK('主表3-1支出分功能科目明细表'!E86)," ",'主表3-1支出分功能科目明细表'!E86)</f>
        <v> 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</row>
    <row r="85" spans="1:253" s="1" customFormat="1" ht="15.75" customHeight="1" hidden="1">
      <c r="A85" s="156"/>
      <c r="B85" s="68"/>
      <c r="C85" s="92" t="str">
        <f>IF(ISBLANK('主表3-2支出预算'!A87)," ",'主表3-2支出预算'!A87)</f>
        <v> </v>
      </c>
      <c r="D85" s="46" t="str">
        <f>IF(ISBLANK('主表3-2支出预算'!B87)," ",'主表3-2支出预算'!B87)</f>
        <v> </v>
      </c>
      <c r="E85" s="46" t="str">
        <f>IF(ISBLANK('主表3-1支出分功能科目明细表'!D87)," ",'主表3-1支出分功能科目明细表'!D87)</f>
        <v> </v>
      </c>
      <c r="F85" s="46" t="str">
        <f>IF(ISBLANK('主表3-1支出分功能科目明细表'!E87)," ",'主表3-1支出分功能科目明细表'!E87)</f>
        <v> 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</row>
    <row r="86" spans="1:253" s="1" customFormat="1" ht="15.75" customHeight="1" hidden="1">
      <c r="A86" s="156"/>
      <c r="B86" s="68"/>
      <c r="C86" s="92" t="str">
        <f>IF(ISBLANK('主表3-2支出预算'!A88)," ",'主表3-2支出预算'!A88)</f>
        <v> </v>
      </c>
      <c r="D86" s="46" t="str">
        <f>IF(ISBLANK('主表3-2支出预算'!B88)," ",'主表3-2支出预算'!B88)</f>
        <v> </v>
      </c>
      <c r="E86" s="46" t="str">
        <f>IF(ISBLANK('主表3-1支出分功能科目明细表'!D88)," ",'主表3-1支出分功能科目明细表'!D88)</f>
        <v> </v>
      </c>
      <c r="F86" s="46" t="str">
        <f>IF(ISBLANK('主表3-1支出分功能科目明细表'!E88)," ",'主表3-1支出分功能科目明细表'!E88)</f>
        <v> 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253" s="1" customFormat="1" ht="15.75" customHeight="1" hidden="1">
      <c r="A87" s="156"/>
      <c r="B87" s="68"/>
      <c r="C87" s="92" t="str">
        <f>IF(ISBLANK('主表3-2支出预算'!A89)," ",'主表3-2支出预算'!A89)</f>
        <v> </v>
      </c>
      <c r="D87" s="46" t="str">
        <f>IF(ISBLANK('主表3-2支出预算'!B89)," ",'主表3-2支出预算'!B89)</f>
        <v> </v>
      </c>
      <c r="E87" s="46" t="str">
        <f>IF(ISBLANK('主表3-1支出分功能科目明细表'!D89)," ",'主表3-1支出分功能科目明细表'!D89)</f>
        <v> </v>
      </c>
      <c r="F87" s="46" t="str">
        <f>IF(ISBLANK('主表3-1支出分功能科目明细表'!E89)," ",'主表3-1支出分功能科目明细表'!E89)</f>
        <v> 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</row>
    <row r="88" spans="1:253" s="1" customFormat="1" ht="15.75" customHeight="1" hidden="1">
      <c r="A88" s="156"/>
      <c r="B88" s="68"/>
      <c r="C88" s="92" t="str">
        <f>IF(ISBLANK('主表3-2支出预算'!A90)," ",'主表3-2支出预算'!A90)</f>
        <v> </v>
      </c>
      <c r="D88" s="46" t="str">
        <f>IF(ISBLANK('主表3-2支出预算'!B90)," ",'主表3-2支出预算'!B90)</f>
        <v> </v>
      </c>
      <c r="E88" s="46" t="str">
        <f>IF(ISBLANK('主表3-1支出分功能科目明细表'!D90)," ",'主表3-1支出分功能科目明细表'!D90)</f>
        <v> </v>
      </c>
      <c r="F88" s="46" t="str">
        <f>IF(ISBLANK('主表3-1支出分功能科目明细表'!E90)," ",'主表3-1支出分功能科目明细表'!E90)</f>
        <v> 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</row>
    <row r="89" spans="1:253" s="1" customFormat="1" ht="15.75" customHeight="1" hidden="1">
      <c r="A89" s="156"/>
      <c r="B89" s="68"/>
      <c r="C89" s="92" t="str">
        <f>IF(ISBLANK('主表3-2支出预算'!A91)," ",'主表3-2支出预算'!A91)</f>
        <v> </v>
      </c>
      <c r="D89" s="46" t="str">
        <f>IF(ISBLANK('主表3-2支出预算'!B91)," ",'主表3-2支出预算'!B91)</f>
        <v> </v>
      </c>
      <c r="E89" s="46" t="str">
        <f>IF(ISBLANK('主表3-1支出分功能科目明细表'!D91)," ",'主表3-1支出分功能科目明细表'!D91)</f>
        <v> </v>
      </c>
      <c r="F89" s="46" t="str">
        <f>IF(ISBLANK('主表3-1支出分功能科目明细表'!E91)," ",'主表3-1支出分功能科目明细表'!E91)</f>
        <v> 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253" s="1" customFormat="1" ht="15.75" customHeight="1" hidden="1">
      <c r="A90" s="156"/>
      <c r="B90" s="68"/>
      <c r="C90" s="92" t="str">
        <f>IF(ISBLANK('主表3-2支出预算'!A92)," ",'主表3-2支出预算'!A92)</f>
        <v> </v>
      </c>
      <c r="D90" s="46" t="str">
        <f>IF(ISBLANK('主表3-2支出预算'!B92)," ",'主表3-2支出预算'!B92)</f>
        <v> </v>
      </c>
      <c r="E90" s="46" t="str">
        <f>IF(ISBLANK('主表3-1支出分功能科目明细表'!D92)," ",'主表3-1支出分功能科目明细表'!D92)</f>
        <v> </v>
      </c>
      <c r="F90" s="46" t="str">
        <f>IF(ISBLANK('主表3-1支出分功能科目明细表'!E92)," ",'主表3-1支出分功能科目明细表'!E92)</f>
        <v> 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</row>
    <row r="91" spans="1:253" s="1" customFormat="1" ht="15.75" customHeight="1" hidden="1">
      <c r="A91" s="156"/>
      <c r="B91" s="68"/>
      <c r="C91" s="92" t="str">
        <f>IF(ISBLANK('主表3-2支出预算'!A93)," ",'主表3-2支出预算'!A93)</f>
        <v> </v>
      </c>
      <c r="D91" s="46" t="str">
        <f>IF(ISBLANK('主表3-2支出预算'!B93)," ",'主表3-2支出预算'!B93)</f>
        <v> </v>
      </c>
      <c r="E91" s="46" t="str">
        <f>IF(ISBLANK('主表3-1支出分功能科目明细表'!D93)," ",'主表3-1支出分功能科目明细表'!D93)</f>
        <v> </v>
      </c>
      <c r="F91" s="46" t="str">
        <f>IF(ISBLANK('主表3-1支出分功能科目明细表'!E93)," ",'主表3-1支出分功能科目明细表'!E93)</f>
        <v> 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</row>
    <row r="92" spans="1:253" s="1" customFormat="1" ht="15.75" customHeight="1" hidden="1">
      <c r="A92" s="156"/>
      <c r="B92" s="68"/>
      <c r="C92" s="92" t="str">
        <f>IF(ISBLANK('主表3-2支出预算'!A94)," ",'主表3-2支出预算'!A94)</f>
        <v> </v>
      </c>
      <c r="D92" s="46" t="str">
        <f>IF(ISBLANK('主表3-2支出预算'!B94)," ",'主表3-2支出预算'!B94)</f>
        <v> </v>
      </c>
      <c r="E92" s="46" t="str">
        <f>IF(ISBLANK('主表3-1支出分功能科目明细表'!D94)," ",'主表3-1支出分功能科目明细表'!D94)</f>
        <v> </v>
      </c>
      <c r="F92" s="46" t="str">
        <f>IF(ISBLANK('主表3-1支出分功能科目明细表'!E94)," ",'主表3-1支出分功能科目明细表'!E94)</f>
        <v> 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</row>
    <row r="93" spans="1:253" s="1" customFormat="1" ht="15.75" customHeight="1" hidden="1">
      <c r="A93" s="156"/>
      <c r="B93" s="68"/>
      <c r="C93" s="92" t="str">
        <f>IF(ISBLANK('主表3-2支出预算'!A95)," ",'主表3-2支出预算'!A95)</f>
        <v> </v>
      </c>
      <c r="D93" s="46" t="str">
        <f>IF(ISBLANK('主表3-2支出预算'!B95)," ",'主表3-2支出预算'!B95)</f>
        <v> </v>
      </c>
      <c r="E93" s="46" t="str">
        <f>IF(ISBLANK('主表3-1支出分功能科目明细表'!D95)," ",'主表3-1支出分功能科目明细表'!D95)</f>
        <v> </v>
      </c>
      <c r="F93" s="46" t="str">
        <f>IF(ISBLANK('主表3-1支出分功能科目明细表'!E95)," ",'主表3-1支出分功能科目明细表'!E95)</f>
        <v> 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</row>
    <row r="94" spans="1:253" s="1" customFormat="1" ht="15.75" customHeight="1" hidden="1">
      <c r="A94" s="156"/>
      <c r="B94" s="68"/>
      <c r="C94" s="92" t="str">
        <f>IF(ISBLANK('主表3-2支出预算'!A96)," ",'主表3-2支出预算'!A96)</f>
        <v> </v>
      </c>
      <c r="D94" s="46" t="str">
        <f>IF(ISBLANK('主表3-2支出预算'!B96)," ",'主表3-2支出预算'!B96)</f>
        <v> </v>
      </c>
      <c r="E94" s="46" t="str">
        <f>IF(ISBLANK('主表3-1支出分功能科目明细表'!D96)," ",'主表3-1支出分功能科目明细表'!D96)</f>
        <v> </v>
      </c>
      <c r="F94" s="46" t="str">
        <f>IF(ISBLANK('主表3-1支出分功能科目明细表'!E96)," ",'主表3-1支出分功能科目明细表'!E96)</f>
        <v> 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</row>
    <row r="95" spans="1:253" s="1" customFormat="1" ht="15.75" customHeight="1" hidden="1">
      <c r="A95" s="156"/>
      <c r="B95" s="68"/>
      <c r="C95" s="92" t="str">
        <f>IF(ISBLANK('主表3-2支出预算'!A97)," ",'主表3-2支出预算'!A97)</f>
        <v> </v>
      </c>
      <c r="D95" s="46" t="str">
        <f>IF(ISBLANK('主表3-2支出预算'!B97)," ",'主表3-2支出预算'!B97)</f>
        <v> </v>
      </c>
      <c r="E95" s="46" t="str">
        <f>IF(ISBLANK('主表3-1支出分功能科目明细表'!D97)," ",'主表3-1支出分功能科目明细表'!D97)</f>
        <v> </v>
      </c>
      <c r="F95" s="46" t="str">
        <f>IF(ISBLANK('主表3-1支出分功能科目明细表'!E97)," ",'主表3-1支出分功能科目明细表'!E97)</f>
        <v> 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</row>
    <row r="96" spans="1:253" s="1" customFormat="1" ht="15.75" customHeight="1" hidden="1">
      <c r="A96" s="156"/>
      <c r="B96" s="68"/>
      <c r="C96" s="92" t="str">
        <f>IF(ISBLANK('主表3-2支出预算'!A98)," ",'主表3-2支出预算'!A98)</f>
        <v> </v>
      </c>
      <c r="D96" s="46" t="str">
        <f>IF(ISBLANK('主表3-2支出预算'!B98)," ",'主表3-2支出预算'!B98)</f>
        <v> </v>
      </c>
      <c r="E96" s="46" t="str">
        <f>IF(ISBLANK('主表3-1支出分功能科目明细表'!D98)," ",'主表3-1支出分功能科目明细表'!D98)</f>
        <v> </v>
      </c>
      <c r="F96" s="46" t="str">
        <f>IF(ISBLANK('主表3-1支出分功能科目明细表'!E98)," ",'主表3-1支出分功能科目明细表'!E98)</f>
        <v> 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</row>
    <row r="97" spans="1:253" s="1" customFormat="1" ht="15.75" customHeight="1" hidden="1">
      <c r="A97" s="156"/>
      <c r="B97" s="68"/>
      <c r="C97" s="92" t="str">
        <f>IF(ISBLANK('主表3-2支出预算'!A99)," ",'主表3-2支出预算'!A99)</f>
        <v> </v>
      </c>
      <c r="D97" s="46" t="str">
        <f>IF(ISBLANK('主表3-2支出预算'!B99)," ",'主表3-2支出预算'!B99)</f>
        <v> </v>
      </c>
      <c r="E97" s="46" t="str">
        <f>IF(ISBLANK('主表3-1支出分功能科目明细表'!D99)," ",'主表3-1支出分功能科目明细表'!D99)</f>
        <v> </v>
      </c>
      <c r="F97" s="46" t="str">
        <f>IF(ISBLANK('主表3-1支出分功能科目明细表'!E99)," ",'主表3-1支出分功能科目明细表'!E99)</f>
        <v> 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</row>
    <row r="98" spans="1:253" s="1" customFormat="1" ht="15.75" customHeight="1" hidden="1">
      <c r="A98" s="156"/>
      <c r="B98" s="68"/>
      <c r="C98" s="92" t="str">
        <f>IF(ISBLANK('主表3-2支出预算'!A100)," ",'主表3-2支出预算'!A100)</f>
        <v> </v>
      </c>
      <c r="D98" s="46" t="str">
        <f>IF(ISBLANK('主表3-2支出预算'!B100)," ",'主表3-2支出预算'!B100)</f>
        <v> </v>
      </c>
      <c r="E98" s="46" t="str">
        <f>IF(ISBLANK('主表3-1支出分功能科目明细表'!D100)," ",'主表3-1支出分功能科目明细表'!D100)</f>
        <v> </v>
      </c>
      <c r="F98" s="46" t="str">
        <f>IF(ISBLANK('主表3-1支出分功能科目明细表'!E100)," ",'主表3-1支出分功能科目明细表'!E100)</f>
        <v> 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</row>
    <row r="99" spans="1:253" s="1" customFormat="1" ht="15.75" customHeight="1" hidden="1">
      <c r="A99" s="156"/>
      <c r="B99" s="68"/>
      <c r="C99" s="92" t="str">
        <f>IF(ISBLANK('主表3-2支出预算'!A101)," ",'主表3-2支出预算'!A101)</f>
        <v> </v>
      </c>
      <c r="D99" s="46" t="str">
        <f>IF(ISBLANK('主表3-2支出预算'!B101)," ",'主表3-2支出预算'!B101)</f>
        <v> </v>
      </c>
      <c r="E99" s="46" t="str">
        <f>IF(ISBLANK('主表3-1支出分功能科目明细表'!D101)," ",'主表3-1支出分功能科目明细表'!D101)</f>
        <v> </v>
      </c>
      <c r="F99" s="46" t="str">
        <f>IF(ISBLANK('主表3-1支出分功能科目明细表'!E101)," ",'主表3-1支出分功能科目明细表'!E101)</f>
        <v> 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</row>
    <row r="100" spans="1:253" s="1" customFormat="1" ht="15.75" customHeight="1" hidden="1">
      <c r="A100" s="156"/>
      <c r="B100" s="68"/>
      <c r="C100" s="92" t="str">
        <f>IF(ISBLANK('主表3-2支出预算'!A102)," ",'主表3-2支出预算'!A102)</f>
        <v> </v>
      </c>
      <c r="D100" s="46" t="str">
        <f>IF(ISBLANK('主表3-2支出预算'!B102)," ",'主表3-2支出预算'!B102)</f>
        <v> </v>
      </c>
      <c r="E100" s="46" t="str">
        <f>IF(ISBLANK('主表3-1支出分功能科目明细表'!D102)," ",'主表3-1支出分功能科目明细表'!D102)</f>
        <v> </v>
      </c>
      <c r="F100" s="46" t="str">
        <f>IF(ISBLANK('主表3-1支出分功能科目明细表'!E102)," ",'主表3-1支出分功能科目明细表'!E102)</f>
        <v> 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</row>
    <row r="101" spans="1:253" s="1" customFormat="1" ht="15.75" customHeight="1" hidden="1">
      <c r="A101" s="156"/>
      <c r="B101" s="68"/>
      <c r="C101" s="92" t="str">
        <f>IF(ISBLANK('主表3-2支出预算'!A103)," ",'主表3-2支出预算'!A103)</f>
        <v> </v>
      </c>
      <c r="D101" s="46" t="str">
        <f>IF(ISBLANK('主表3-2支出预算'!B103)," ",'主表3-2支出预算'!B103)</f>
        <v> </v>
      </c>
      <c r="E101" s="46" t="str">
        <f>IF(ISBLANK('主表3-1支出分功能科目明细表'!D103)," ",'主表3-1支出分功能科目明细表'!D103)</f>
        <v> </v>
      </c>
      <c r="F101" s="46" t="str">
        <f>IF(ISBLANK('主表3-1支出分功能科目明细表'!E103)," ",'主表3-1支出分功能科目明细表'!E103)</f>
        <v> 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</row>
    <row r="102" spans="1:253" s="1" customFormat="1" ht="15.75" customHeight="1" hidden="1">
      <c r="A102" s="156"/>
      <c r="B102" s="68"/>
      <c r="C102" s="92" t="str">
        <f>IF(ISBLANK('主表3-2支出预算'!A104)," ",'主表3-2支出预算'!A104)</f>
        <v> </v>
      </c>
      <c r="D102" s="46" t="str">
        <f>IF(ISBLANK('主表3-2支出预算'!B104)," ",'主表3-2支出预算'!B104)</f>
        <v> </v>
      </c>
      <c r="E102" s="46" t="str">
        <f>IF(ISBLANK('主表3-1支出分功能科目明细表'!D104)," ",'主表3-1支出分功能科目明细表'!D104)</f>
        <v> </v>
      </c>
      <c r="F102" s="46" t="str">
        <f>IF(ISBLANK('主表3-1支出分功能科目明细表'!E104)," ",'主表3-1支出分功能科目明细表'!E104)</f>
        <v> 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</row>
    <row r="103" spans="1:253" s="1" customFormat="1" ht="15.75" customHeight="1" hidden="1">
      <c r="A103" s="156"/>
      <c r="B103" s="68"/>
      <c r="C103" s="92" t="str">
        <f>IF(ISBLANK('主表3-2支出预算'!A105)," ",'主表3-2支出预算'!A105)</f>
        <v> </v>
      </c>
      <c r="D103" s="46" t="str">
        <f>IF(ISBLANK('主表3-2支出预算'!B105)," ",'主表3-2支出预算'!B105)</f>
        <v> </v>
      </c>
      <c r="E103" s="46" t="str">
        <f>IF(ISBLANK('主表3-1支出分功能科目明细表'!D105)," ",'主表3-1支出分功能科目明细表'!D105)</f>
        <v> </v>
      </c>
      <c r="F103" s="46" t="str">
        <f>IF(ISBLANK('主表3-1支出分功能科目明细表'!E105)," ",'主表3-1支出分功能科目明细表'!E105)</f>
        <v> 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</row>
    <row r="104" spans="1:253" s="1" customFormat="1" ht="15.75" customHeight="1" hidden="1">
      <c r="A104" s="156"/>
      <c r="B104" s="68"/>
      <c r="C104" s="92" t="str">
        <f>IF(ISBLANK('主表3-2支出预算'!A106)," ",'主表3-2支出预算'!A106)</f>
        <v> </v>
      </c>
      <c r="D104" s="46" t="str">
        <f>IF(ISBLANK('主表3-2支出预算'!B106)," ",'主表3-2支出预算'!B106)</f>
        <v> </v>
      </c>
      <c r="E104" s="46" t="str">
        <f>IF(ISBLANK('主表3-1支出分功能科目明细表'!D106)," ",'主表3-1支出分功能科目明细表'!D106)</f>
        <v> </v>
      </c>
      <c r="F104" s="46" t="str">
        <f>IF(ISBLANK('主表3-1支出分功能科目明细表'!E106)," ",'主表3-1支出分功能科目明细表'!E106)</f>
        <v> 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</row>
    <row r="105" spans="1:253" s="1" customFormat="1" ht="15.75" customHeight="1" hidden="1">
      <c r="A105" s="156"/>
      <c r="B105" s="68"/>
      <c r="C105" s="92" t="str">
        <f>IF(ISBLANK('主表3-2支出预算'!A107)," ",'主表3-2支出预算'!A107)</f>
        <v> </v>
      </c>
      <c r="D105" s="46" t="str">
        <f>IF(ISBLANK('主表3-2支出预算'!B107)," ",'主表3-2支出预算'!B107)</f>
        <v> </v>
      </c>
      <c r="E105" s="46" t="str">
        <f>IF(ISBLANK('主表3-1支出分功能科目明细表'!D107)," ",'主表3-1支出分功能科目明细表'!D107)</f>
        <v> </v>
      </c>
      <c r="F105" s="46" t="str">
        <f>IF(ISBLANK('主表3-1支出分功能科目明细表'!E107)," ",'主表3-1支出分功能科目明细表'!E107)</f>
        <v> 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</row>
    <row r="106" spans="1:253" s="1" customFormat="1" ht="15.75" customHeight="1" hidden="1">
      <c r="A106" s="156"/>
      <c r="B106" s="68"/>
      <c r="C106" s="92" t="str">
        <f>IF(ISBLANK('主表3-2支出预算'!A108)," ",'主表3-2支出预算'!A108)</f>
        <v> </v>
      </c>
      <c r="D106" s="46" t="str">
        <f>IF(ISBLANK('主表3-2支出预算'!B108)," ",'主表3-2支出预算'!B108)</f>
        <v> </v>
      </c>
      <c r="E106" s="46" t="str">
        <f>IF(ISBLANK('主表3-1支出分功能科目明细表'!D108)," ",'主表3-1支出分功能科目明细表'!D108)</f>
        <v> </v>
      </c>
      <c r="F106" s="46" t="str">
        <f>IF(ISBLANK('主表3-1支出分功能科目明细表'!E108)," ",'主表3-1支出分功能科目明细表'!E108)</f>
        <v> 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</row>
    <row r="107" spans="1:253" s="1" customFormat="1" ht="15.75" customHeight="1" hidden="1">
      <c r="A107" s="156"/>
      <c r="B107" s="68"/>
      <c r="C107" s="92" t="str">
        <f>IF(ISBLANK('主表3-2支出预算'!A109)," ",'主表3-2支出预算'!A109)</f>
        <v> </v>
      </c>
      <c r="D107" s="46" t="str">
        <f>IF(ISBLANK('主表3-2支出预算'!B109)," ",'主表3-2支出预算'!B109)</f>
        <v> </v>
      </c>
      <c r="E107" s="46" t="str">
        <f>IF(ISBLANK('主表3-1支出分功能科目明细表'!D109)," ",'主表3-1支出分功能科目明细表'!D109)</f>
        <v> </v>
      </c>
      <c r="F107" s="46" t="str">
        <f>IF(ISBLANK('主表3-1支出分功能科目明细表'!E109)," ",'主表3-1支出分功能科目明细表'!E109)</f>
        <v> 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</row>
    <row r="108" spans="1:253" s="1" customFormat="1" ht="15.75" customHeight="1" hidden="1">
      <c r="A108" s="156"/>
      <c r="B108" s="68"/>
      <c r="C108" s="92" t="str">
        <f>IF(ISBLANK('主表3-2支出预算'!A110)," ",'主表3-2支出预算'!A110)</f>
        <v> </v>
      </c>
      <c r="D108" s="46" t="str">
        <f>IF(ISBLANK('主表3-2支出预算'!B110)," ",'主表3-2支出预算'!B110)</f>
        <v> </v>
      </c>
      <c r="E108" s="46" t="str">
        <f>IF(ISBLANK('主表3-1支出分功能科目明细表'!D110)," ",'主表3-1支出分功能科目明细表'!D110)</f>
        <v> </v>
      </c>
      <c r="F108" s="46" t="str">
        <f>IF(ISBLANK('主表3-1支出分功能科目明细表'!E110)," ",'主表3-1支出分功能科目明细表'!E110)</f>
        <v> 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</row>
    <row r="109" spans="1:253" s="1" customFormat="1" ht="15.75" customHeight="1" hidden="1">
      <c r="A109" s="156"/>
      <c r="B109" s="68"/>
      <c r="C109" s="92" t="str">
        <f>IF(ISBLANK('主表3-2支出预算'!A111)," ",'主表3-2支出预算'!A111)</f>
        <v> </v>
      </c>
      <c r="D109" s="46" t="str">
        <f>IF(ISBLANK('主表3-2支出预算'!B111)," ",'主表3-2支出预算'!B111)</f>
        <v> </v>
      </c>
      <c r="E109" s="46" t="str">
        <f>IF(ISBLANK('主表3-1支出分功能科目明细表'!D111)," ",'主表3-1支出分功能科目明细表'!D111)</f>
        <v> </v>
      </c>
      <c r="F109" s="46" t="str">
        <f>IF(ISBLANK('主表3-1支出分功能科目明细表'!E111)," ",'主表3-1支出分功能科目明细表'!E111)</f>
        <v> 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</row>
    <row r="110" spans="1:253" s="1" customFormat="1" ht="15.75" customHeight="1" hidden="1">
      <c r="A110" s="156"/>
      <c r="B110" s="68"/>
      <c r="C110" s="92" t="str">
        <f>IF(ISBLANK('主表3-2支出预算'!A112)," ",'主表3-2支出预算'!A112)</f>
        <v> </v>
      </c>
      <c r="D110" s="46" t="str">
        <f>IF(ISBLANK('主表3-2支出预算'!B112)," ",'主表3-2支出预算'!B112)</f>
        <v> </v>
      </c>
      <c r="E110" s="46" t="str">
        <f>IF(ISBLANK('主表3-1支出分功能科目明细表'!D112)," ",'主表3-1支出分功能科目明细表'!D112)</f>
        <v> </v>
      </c>
      <c r="F110" s="46" t="str">
        <f>IF(ISBLANK('主表3-1支出分功能科目明细表'!E112)," ",'主表3-1支出分功能科目明细表'!E112)</f>
        <v> 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</row>
    <row r="111" spans="1:253" s="1" customFormat="1" ht="15.75" customHeight="1" hidden="1">
      <c r="A111" s="156"/>
      <c r="B111" s="68"/>
      <c r="C111" s="92" t="str">
        <f>IF(ISBLANK('主表3-2支出预算'!A113)," ",'主表3-2支出预算'!A113)</f>
        <v> </v>
      </c>
      <c r="D111" s="46" t="str">
        <f>IF(ISBLANK('主表3-2支出预算'!B113)," ",'主表3-2支出预算'!B113)</f>
        <v> </v>
      </c>
      <c r="E111" s="46" t="str">
        <f>IF(ISBLANK('主表3-1支出分功能科目明细表'!D113)," ",'主表3-1支出分功能科目明细表'!D113)</f>
        <v> </v>
      </c>
      <c r="F111" s="46" t="str">
        <f>IF(ISBLANK('主表3-1支出分功能科目明细表'!E113)," ",'主表3-1支出分功能科目明细表'!E113)</f>
        <v> 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</row>
    <row r="112" spans="1:253" s="1" customFormat="1" ht="15.75" customHeight="1" hidden="1">
      <c r="A112" s="156"/>
      <c r="B112" s="68"/>
      <c r="C112" s="92" t="str">
        <f>IF(ISBLANK('主表3-2支出预算'!A114)," ",'主表3-2支出预算'!A114)</f>
        <v> </v>
      </c>
      <c r="D112" s="46" t="str">
        <f>IF(ISBLANK('主表3-2支出预算'!B114)," ",'主表3-2支出预算'!B114)</f>
        <v> </v>
      </c>
      <c r="E112" s="46" t="str">
        <f>IF(ISBLANK('主表3-1支出分功能科目明细表'!D114)," ",'主表3-1支出分功能科目明细表'!D114)</f>
        <v> </v>
      </c>
      <c r="F112" s="46" t="str">
        <f>IF(ISBLANK('主表3-1支出分功能科目明细表'!E114)," ",'主表3-1支出分功能科目明细表'!E114)</f>
        <v> 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</row>
    <row r="113" spans="1:253" s="1" customFormat="1" ht="15.75" customHeight="1" hidden="1">
      <c r="A113" s="156"/>
      <c r="B113" s="68"/>
      <c r="C113" s="92" t="str">
        <f>IF(ISBLANK('主表3-2支出预算'!A115)," ",'主表3-2支出预算'!A115)</f>
        <v> </v>
      </c>
      <c r="D113" s="46" t="str">
        <f>IF(ISBLANK('主表3-2支出预算'!B115)," ",'主表3-2支出预算'!B115)</f>
        <v> </v>
      </c>
      <c r="E113" s="46" t="str">
        <f>IF(ISBLANK('主表3-1支出分功能科目明细表'!D115)," ",'主表3-1支出分功能科目明细表'!D115)</f>
        <v> </v>
      </c>
      <c r="F113" s="46" t="str">
        <f>IF(ISBLANK('主表3-1支出分功能科目明细表'!E115)," ",'主表3-1支出分功能科目明细表'!E115)</f>
        <v> 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</row>
    <row r="114" spans="1:253" s="1" customFormat="1" ht="15.75" customHeight="1" hidden="1">
      <c r="A114" s="156"/>
      <c r="B114" s="68"/>
      <c r="C114" s="92" t="str">
        <f>IF(ISBLANK('主表3-2支出预算'!A116)," ",'主表3-2支出预算'!A116)</f>
        <v> </v>
      </c>
      <c r="D114" s="46" t="str">
        <f>IF(ISBLANK('主表3-2支出预算'!B116)," ",'主表3-2支出预算'!B116)</f>
        <v> </v>
      </c>
      <c r="E114" s="46" t="str">
        <f>IF(ISBLANK('主表3-1支出分功能科目明细表'!D116)," ",'主表3-1支出分功能科目明细表'!D116)</f>
        <v> </v>
      </c>
      <c r="F114" s="46" t="str">
        <f>IF(ISBLANK('主表3-1支出分功能科目明细表'!E116)," ",'主表3-1支出分功能科目明细表'!E116)</f>
        <v> 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</row>
    <row r="115" spans="1:253" s="1" customFormat="1" ht="15.75" customHeight="1" hidden="1">
      <c r="A115" s="156"/>
      <c r="B115" s="68"/>
      <c r="C115" s="92" t="str">
        <f>IF(ISBLANK('主表3-2支出预算'!A117)," ",'主表3-2支出预算'!A117)</f>
        <v> </v>
      </c>
      <c r="D115" s="46" t="str">
        <f>IF(ISBLANK('主表3-2支出预算'!B117)," ",'主表3-2支出预算'!B117)</f>
        <v> </v>
      </c>
      <c r="E115" s="46" t="str">
        <f>IF(ISBLANK('主表3-1支出分功能科目明细表'!D117)," ",'主表3-1支出分功能科目明细表'!D117)</f>
        <v> </v>
      </c>
      <c r="F115" s="46" t="str">
        <f>IF(ISBLANK('主表3-1支出分功能科目明细表'!E117)," ",'主表3-1支出分功能科目明细表'!E117)</f>
        <v> 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</row>
    <row r="116" spans="1:253" s="1" customFormat="1" ht="15.75" customHeight="1" hidden="1">
      <c r="A116" s="156"/>
      <c r="B116" s="68"/>
      <c r="C116" s="92" t="str">
        <f>IF(ISBLANK('主表3-2支出预算'!A118)," ",'主表3-2支出预算'!A118)</f>
        <v> </v>
      </c>
      <c r="D116" s="46" t="str">
        <f>IF(ISBLANK('主表3-2支出预算'!B118)," ",'主表3-2支出预算'!B118)</f>
        <v> </v>
      </c>
      <c r="E116" s="46" t="str">
        <f>IF(ISBLANK('主表3-1支出分功能科目明细表'!D118)," ",'主表3-1支出分功能科目明细表'!D118)</f>
        <v> </v>
      </c>
      <c r="F116" s="46" t="str">
        <f>IF(ISBLANK('主表3-1支出分功能科目明细表'!E118)," ",'主表3-1支出分功能科目明细表'!E118)</f>
        <v> 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</row>
    <row r="117" spans="1:253" s="1" customFormat="1" ht="15.75" customHeight="1" hidden="1">
      <c r="A117" s="156"/>
      <c r="B117" s="68"/>
      <c r="C117" s="92" t="str">
        <f>IF(ISBLANK('主表3-2支出预算'!A119)," ",'主表3-2支出预算'!A119)</f>
        <v> </v>
      </c>
      <c r="D117" s="46" t="str">
        <f>IF(ISBLANK('主表3-2支出预算'!B119)," ",'主表3-2支出预算'!B119)</f>
        <v> </v>
      </c>
      <c r="E117" s="46" t="str">
        <f>IF(ISBLANK('主表3-1支出分功能科目明细表'!D119)," ",'主表3-1支出分功能科目明细表'!D119)</f>
        <v> </v>
      </c>
      <c r="F117" s="46" t="str">
        <f>IF(ISBLANK('主表3-1支出分功能科目明细表'!E119)," ",'主表3-1支出分功能科目明细表'!E119)</f>
        <v> 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</row>
    <row r="118" spans="1:253" s="1" customFormat="1" ht="15.75" customHeight="1" hidden="1">
      <c r="A118" s="156"/>
      <c r="B118" s="68"/>
      <c r="C118" s="92" t="str">
        <f>IF(ISBLANK('主表3-2支出预算'!A120)," ",'主表3-2支出预算'!A120)</f>
        <v> </v>
      </c>
      <c r="D118" s="46" t="str">
        <f>IF(ISBLANK('主表3-2支出预算'!B120)," ",'主表3-2支出预算'!B120)</f>
        <v> </v>
      </c>
      <c r="E118" s="46" t="str">
        <f>IF(ISBLANK('主表3-1支出分功能科目明细表'!D120)," ",'主表3-1支出分功能科目明细表'!D120)</f>
        <v> </v>
      </c>
      <c r="F118" s="46" t="str">
        <f>IF(ISBLANK('主表3-1支出分功能科目明细表'!E120)," ",'主表3-1支出分功能科目明细表'!E120)</f>
        <v> 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</row>
    <row r="119" spans="1:253" s="1" customFormat="1" ht="15.75" customHeight="1" hidden="1">
      <c r="A119" s="156"/>
      <c r="B119" s="68"/>
      <c r="C119" s="92" t="str">
        <f>IF(ISBLANK('主表3-2支出预算'!A121)," ",'主表3-2支出预算'!A121)</f>
        <v> </v>
      </c>
      <c r="D119" s="46" t="str">
        <f>IF(ISBLANK('主表3-2支出预算'!B121)," ",'主表3-2支出预算'!B121)</f>
        <v> </v>
      </c>
      <c r="E119" s="46" t="str">
        <f>IF(ISBLANK('主表3-1支出分功能科目明细表'!D121)," ",'主表3-1支出分功能科目明细表'!D121)</f>
        <v> </v>
      </c>
      <c r="F119" s="46" t="str">
        <f>IF(ISBLANK('主表3-1支出分功能科目明细表'!E121)," ",'主表3-1支出分功能科目明细表'!E121)</f>
        <v> 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</row>
    <row r="120" spans="1:253" s="1" customFormat="1" ht="15.75" customHeight="1" hidden="1">
      <c r="A120" s="156"/>
      <c r="B120" s="68"/>
      <c r="C120" s="92" t="str">
        <f>IF(ISBLANK('主表3-2支出预算'!A122)," ",'主表3-2支出预算'!A122)</f>
        <v> </v>
      </c>
      <c r="D120" s="46" t="str">
        <f>IF(ISBLANK('主表3-2支出预算'!B122)," ",'主表3-2支出预算'!B122)</f>
        <v> </v>
      </c>
      <c r="E120" s="46" t="str">
        <f>IF(ISBLANK('主表3-1支出分功能科目明细表'!D122)," ",'主表3-1支出分功能科目明细表'!D122)</f>
        <v> </v>
      </c>
      <c r="F120" s="46" t="str">
        <f>IF(ISBLANK('主表3-1支出分功能科目明细表'!E122)," ",'主表3-1支出分功能科目明细表'!E122)</f>
        <v> 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</row>
    <row r="121" spans="1:253" s="1" customFormat="1" ht="15.75" customHeight="1" hidden="1">
      <c r="A121" s="156"/>
      <c r="B121" s="68"/>
      <c r="C121" s="92" t="str">
        <f>IF(ISBLANK('主表3-2支出预算'!A123)," ",'主表3-2支出预算'!A123)</f>
        <v> </v>
      </c>
      <c r="D121" s="46" t="str">
        <f>IF(ISBLANK('主表3-2支出预算'!B123)," ",'主表3-2支出预算'!B123)</f>
        <v> </v>
      </c>
      <c r="E121" s="46" t="str">
        <f>IF(ISBLANK('主表3-1支出分功能科目明细表'!D123)," ",'主表3-1支出分功能科目明细表'!D123)</f>
        <v> </v>
      </c>
      <c r="F121" s="46" t="str">
        <f>IF(ISBLANK('主表3-1支出分功能科目明细表'!E123)," ",'主表3-1支出分功能科目明细表'!E123)</f>
        <v> 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</row>
    <row r="122" spans="1:253" s="1" customFormat="1" ht="15.75" customHeight="1" hidden="1">
      <c r="A122" s="156"/>
      <c r="B122" s="68"/>
      <c r="C122" s="92" t="str">
        <f>IF(ISBLANK('主表3-2支出预算'!A124)," ",'主表3-2支出预算'!A124)</f>
        <v> </v>
      </c>
      <c r="D122" s="46" t="str">
        <f>IF(ISBLANK('主表3-2支出预算'!B124)," ",'主表3-2支出预算'!B124)</f>
        <v> </v>
      </c>
      <c r="E122" s="46" t="str">
        <f>IF(ISBLANK('主表3-1支出分功能科目明细表'!D124)," ",'主表3-1支出分功能科目明细表'!D124)</f>
        <v> </v>
      </c>
      <c r="F122" s="46" t="str">
        <f>IF(ISBLANK('主表3-1支出分功能科目明细表'!E124)," ",'主表3-1支出分功能科目明细表'!E124)</f>
        <v> 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</row>
    <row r="123" spans="1:253" s="1" customFormat="1" ht="15.75" customHeight="1" hidden="1">
      <c r="A123" s="156"/>
      <c r="B123" s="68"/>
      <c r="C123" s="92" t="str">
        <f>IF(ISBLANK('主表3-2支出预算'!A125)," ",'主表3-2支出预算'!A125)</f>
        <v> </v>
      </c>
      <c r="D123" s="46" t="str">
        <f>IF(ISBLANK('主表3-2支出预算'!B125)," ",'主表3-2支出预算'!B125)</f>
        <v> </v>
      </c>
      <c r="E123" s="46" t="str">
        <f>IF(ISBLANK('主表3-1支出分功能科目明细表'!D125)," ",'主表3-1支出分功能科目明细表'!D125)</f>
        <v> </v>
      </c>
      <c r="F123" s="46" t="str">
        <f>IF(ISBLANK('主表3-1支出分功能科目明细表'!E125)," ",'主表3-1支出分功能科目明细表'!E125)</f>
        <v> 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</row>
    <row r="124" spans="1:253" s="1" customFormat="1" ht="15.75" customHeight="1" hidden="1">
      <c r="A124" s="156"/>
      <c r="B124" s="68"/>
      <c r="C124" s="92" t="str">
        <f>IF(ISBLANK('主表3-2支出预算'!A126)," ",'主表3-2支出预算'!A126)</f>
        <v> </v>
      </c>
      <c r="D124" s="46" t="str">
        <f>IF(ISBLANK('主表3-2支出预算'!B126)," ",'主表3-2支出预算'!B126)</f>
        <v> </v>
      </c>
      <c r="E124" s="46" t="str">
        <f>IF(ISBLANK('主表3-1支出分功能科目明细表'!D126)," ",'主表3-1支出分功能科目明细表'!D126)</f>
        <v> </v>
      </c>
      <c r="F124" s="46" t="str">
        <f>IF(ISBLANK('主表3-1支出分功能科目明细表'!E126)," ",'主表3-1支出分功能科目明细表'!E126)</f>
        <v> 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</row>
    <row r="125" spans="1:253" s="1" customFormat="1" ht="15.75" customHeight="1" hidden="1">
      <c r="A125" s="156"/>
      <c r="B125" s="68"/>
      <c r="C125" s="92" t="str">
        <f>IF(ISBLANK('主表3-2支出预算'!A127)," ",'主表3-2支出预算'!A127)</f>
        <v> </v>
      </c>
      <c r="D125" s="46" t="str">
        <f>IF(ISBLANK('主表3-2支出预算'!B127)," ",'主表3-2支出预算'!B127)</f>
        <v> </v>
      </c>
      <c r="E125" s="46" t="str">
        <f>IF(ISBLANK('主表3-1支出分功能科目明细表'!D127)," ",'主表3-1支出分功能科目明细表'!D127)</f>
        <v> </v>
      </c>
      <c r="F125" s="46" t="str">
        <f>IF(ISBLANK('主表3-1支出分功能科目明细表'!E127)," ",'主表3-1支出分功能科目明细表'!E127)</f>
        <v> 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</row>
    <row r="126" spans="1:253" s="1" customFormat="1" ht="15.75" customHeight="1" hidden="1">
      <c r="A126" s="156"/>
      <c r="B126" s="68"/>
      <c r="C126" s="92" t="str">
        <f>IF(ISBLANK('主表3-2支出预算'!A128)," ",'主表3-2支出预算'!A128)</f>
        <v> </v>
      </c>
      <c r="D126" s="46" t="str">
        <f>IF(ISBLANK('主表3-2支出预算'!B128)," ",'主表3-2支出预算'!B128)</f>
        <v> </v>
      </c>
      <c r="E126" s="46" t="str">
        <f>IF(ISBLANK('主表3-1支出分功能科目明细表'!D128)," ",'主表3-1支出分功能科目明细表'!D128)</f>
        <v> </v>
      </c>
      <c r="F126" s="46" t="str">
        <f>IF(ISBLANK('主表3-1支出分功能科目明细表'!E128)," ",'主表3-1支出分功能科目明细表'!E128)</f>
        <v> 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</row>
    <row r="127" spans="1:253" s="1" customFormat="1" ht="15.75" customHeight="1" hidden="1">
      <c r="A127" s="156"/>
      <c r="B127" s="68"/>
      <c r="C127" s="92" t="str">
        <f>IF(ISBLANK('主表3-2支出预算'!A129)," ",'主表3-2支出预算'!A129)</f>
        <v> </v>
      </c>
      <c r="D127" s="46" t="str">
        <f>IF(ISBLANK('主表3-2支出预算'!B129)," ",'主表3-2支出预算'!B129)</f>
        <v> </v>
      </c>
      <c r="E127" s="46" t="str">
        <f>IF(ISBLANK('主表3-1支出分功能科目明细表'!D129)," ",'主表3-1支出分功能科目明细表'!D129)</f>
        <v> </v>
      </c>
      <c r="F127" s="46" t="str">
        <f>IF(ISBLANK('主表3-1支出分功能科目明细表'!E129)," ",'主表3-1支出分功能科目明细表'!E129)</f>
        <v> 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</row>
    <row r="128" spans="1:253" s="1" customFormat="1" ht="15.75" customHeight="1" hidden="1">
      <c r="A128" s="156"/>
      <c r="B128" s="68"/>
      <c r="C128" s="92" t="str">
        <f>IF(ISBLANK('主表3-2支出预算'!A130)," ",'主表3-2支出预算'!A130)</f>
        <v> </v>
      </c>
      <c r="D128" s="46" t="str">
        <f>IF(ISBLANK('主表3-2支出预算'!B130)," ",'主表3-2支出预算'!B130)</f>
        <v> </v>
      </c>
      <c r="E128" s="46" t="str">
        <f>IF(ISBLANK('主表3-1支出分功能科目明细表'!D130)," ",'主表3-1支出分功能科目明细表'!D130)</f>
        <v> </v>
      </c>
      <c r="F128" s="46" t="str">
        <f>IF(ISBLANK('主表3-1支出分功能科目明细表'!E130)," ",'主表3-1支出分功能科目明细表'!E130)</f>
        <v> 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</row>
    <row r="129" spans="1:253" s="1" customFormat="1" ht="15.75" customHeight="1" hidden="1">
      <c r="A129" s="156"/>
      <c r="B129" s="68"/>
      <c r="C129" s="92" t="str">
        <f>IF(ISBLANK('主表3-2支出预算'!A131)," ",'主表3-2支出预算'!A131)</f>
        <v> </v>
      </c>
      <c r="D129" s="46" t="str">
        <f>IF(ISBLANK('主表3-2支出预算'!B131)," ",'主表3-2支出预算'!B131)</f>
        <v> </v>
      </c>
      <c r="E129" s="46" t="str">
        <f>IF(ISBLANK('主表3-1支出分功能科目明细表'!D131)," ",'主表3-1支出分功能科目明细表'!D131)</f>
        <v> </v>
      </c>
      <c r="F129" s="46" t="str">
        <f>IF(ISBLANK('主表3-1支出分功能科目明细表'!E131)," ",'主表3-1支出分功能科目明细表'!E131)</f>
        <v> 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</row>
    <row r="130" spans="1:253" s="1" customFormat="1" ht="15.75" customHeight="1" hidden="1">
      <c r="A130" s="156"/>
      <c r="B130" s="68"/>
      <c r="C130" s="92" t="str">
        <f>IF(ISBLANK('主表3-2支出预算'!A132)," ",'主表3-2支出预算'!A132)</f>
        <v> </v>
      </c>
      <c r="D130" s="46" t="str">
        <f>IF(ISBLANK('主表3-2支出预算'!B132)," ",'主表3-2支出预算'!B132)</f>
        <v> </v>
      </c>
      <c r="E130" s="46" t="str">
        <f>IF(ISBLANK('主表3-1支出分功能科目明细表'!D132)," ",'主表3-1支出分功能科目明细表'!D132)</f>
        <v> </v>
      </c>
      <c r="F130" s="46" t="str">
        <f>IF(ISBLANK('主表3-1支出分功能科目明细表'!E132)," ",'主表3-1支出分功能科目明细表'!E132)</f>
        <v> 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</row>
    <row r="131" spans="1:253" s="1" customFormat="1" ht="15.75" customHeight="1" hidden="1">
      <c r="A131" s="156"/>
      <c r="B131" s="68"/>
      <c r="C131" s="92" t="str">
        <f>IF(ISBLANK('主表3-2支出预算'!A133)," ",'主表3-2支出预算'!A133)</f>
        <v> </v>
      </c>
      <c r="D131" s="46" t="str">
        <f>IF(ISBLANK('主表3-2支出预算'!B133)," ",'主表3-2支出预算'!B133)</f>
        <v> </v>
      </c>
      <c r="E131" s="46" t="str">
        <f>IF(ISBLANK('主表3-1支出分功能科目明细表'!D133)," ",'主表3-1支出分功能科目明细表'!D133)</f>
        <v> </v>
      </c>
      <c r="F131" s="46" t="str">
        <f>IF(ISBLANK('主表3-1支出分功能科目明细表'!E133)," ",'主表3-1支出分功能科目明细表'!E133)</f>
        <v> 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</row>
    <row r="132" spans="1:253" s="1" customFormat="1" ht="15.75" customHeight="1" hidden="1">
      <c r="A132" s="156"/>
      <c r="B132" s="68"/>
      <c r="C132" s="92" t="str">
        <f>IF(ISBLANK('主表3-2支出预算'!A134)," ",'主表3-2支出预算'!A134)</f>
        <v> </v>
      </c>
      <c r="D132" s="46" t="str">
        <f>IF(ISBLANK('主表3-2支出预算'!B134)," ",'主表3-2支出预算'!B134)</f>
        <v> </v>
      </c>
      <c r="E132" s="46" t="str">
        <f>IF(ISBLANK('主表3-1支出分功能科目明细表'!D134)," ",'主表3-1支出分功能科目明细表'!D134)</f>
        <v> </v>
      </c>
      <c r="F132" s="46" t="str">
        <f>IF(ISBLANK('主表3-1支出分功能科目明细表'!E134)," ",'主表3-1支出分功能科目明细表'!E134)</f>
        <v> 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</row>
    <row r="133" spans="1:253" s="1" customFormat="1" ht="15.75" customHeight="1" hidden="1">
      <c r="A133" s="156"/>
      <c r="B133" s="68"/>
      <c r="C133" s="92" t="str">
        <f>IF(ISBLANK('主表3-2支出预算'!A135)," ",'主表3-2支出预算'!A135)</f>
        <v> </v>
      </c>
      <c r="D133" s="46" t="str">
        <f>IF(ISBLANK('主表3-2支出预算'!B135)," ",'主表3-2支出预算'!B135)</f>
        <v> </v>
      </c>
      <c r="E133" s="46" t="str">
        <f>IF(ISBLANK('主表3-1支出分功能科目明细表'!D135)," ",'主表3-1支出分功能科目明细表'!D135)</f>
        <v> </v>
      </c>
      <c r="F133" s="46" t="str">
        <f>IF(ISBLANK('主表3-1支出分功能科目明细表'!E135)," ",'主表3-1支出分功能科目明细表'!E135)</f>
        <v> 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</row>
    <row r="134" spans="1:253" s="1" customFormat="1" ht="15.75" customHeight="1" hidden="1">
      <c r="A134" s="156"/>
      <c r="B134" s="68"/>
      <c r="C134" s="92" t="str">
        <f>IF(ISBLANK('主表3-2支出预算'!A136)," ",'主表3-2支出预算'!A136)</f>
        <v> </v>
      </c>
      <c r="D134" s="46" t="str">
        <f>IF(ISBLANK('主表3-2支出预算'!B136)," ",'主表3-2支出预算'!B136)</f>
        <v> </v>
      </c>
      <c r="E134" s="46" t="str">
        <f>IF(ISBLANK('主表3-1支出分功能科目明细表'!D136)," ",'主表3-1支出分功能科目明细表'!D136)</f>
        <v> </v>
      </c>
      <c r="F134" s="46" t="str">
        <f>IF(ISBLANK('主表3-1支出分功能科目明细表'!E136)," ",'主表3-1支出分功能科目明细表'!E136)</f>
        <v> 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</row>
    <row r="135" spans="1:253" s="1" customFormat="1" ht="15.75" customHeight="1" hidden="1">
      <c r="A135" s="156"/>
      <c r="B135" s="68"/>
      <c r="C135" s="92" t="str">
        <f>IF(ISBLANK('主表3-2支出预算'!A137)," ",'主表3-2支出预算'!A137)</f>
        <v> </v>
      </c>
      <c r="D135" s="46" t="str">
        <f>IF(ISBLANK('主表3-2支出预算'!B137)," ",'主表3-2支出预算'!B137)</f>
        <v> </v>
      </c>
      <c r="E135" s="46" t="str">
        <f>IF(ISBLANK('主表3-1支出分功能科目明细表'!D137)," ",'主表3-1支出分功能科目明细表'!D137)</f>
        <v> </v>
      </c>
      <c r="F135" s="46" t="str">
        <f>IF(ISBLANK('主表3-1支出分功能科目明细表'!E137)," ",'主表3-1支出分功能科目明细表'!E137)</f>
        <v> 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</row>
    <row r="136" spans="1:253" s="1" customFormat="1" ht="15.75" customHeight="1" hidden="1">
      <c r="A136" s="156"/>
      <c r="B136" s="68"/>
      <c r="C136" s="92" t="str">
        <f>IF(ISBLANK('主表3-2支出预算'!A138)," ",'主表3-2支出预算'!A138)</f>
        <v> </v>
      </c>
      <c r="D136" s="46" t="str">
        <f>IF(ISBLANK('主表3-2支出预算'!B138)," ",'主表3-2支出预算'!B138)</f>
        <v> </v>
      </c>
      <c r="E136" s="46" t="str">
        <f>IF(ISBLANK('主表3-1支出分功能科目明细表'!D138)," ",'主表3-1支出分功能科目明细表'!D138)</f>
        <v> </v>
      </c>
      <c r="F136" s="46" t="str">
        <f>IF(ISBLANK('主表3-1支出分功能科目明细表'!E138)," ",'主表3-1支出分功能科目明细表'!E138)</f>
        <v> 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</row>
    <row r="137" spans="1:253" s="1" customFormat="1" ht="15.75" customHeight="1" hidden="1">
      <c r="A137" s="156"/>
      <c r="B137" s="68"/>
      <c r="C137" s="92" t="str">
        <f>IF(ISBLANK('主表3-2支出预算'!A139)," ",'主表3-2支出预算'!A139)</f>
        <v> </v>
      </c>
      <c r="D137" s="46" t="str">
        <f>IF(ISBLANK('主表3-2支出预算'!B139)," ",'主表3-2支出预算'!B139)</f>
        <v> </v>
      </c>
      <c r="E137" s="46" t="str">
        <f>IF(ISBLANK('主表3-1支出分功能科目明细表'!D139)," ",'主表3-1支出分功能科目明细表'!D139)</f>
        <v> </v>
      </c>
      <c r="F137" s="46" t="str">
        <f>IF(ISBLANK('主表3-1支出分功能科目明细表'!E139)," ",'主表3-1支出分功能科目明细表'!E139)</f>
        <v> 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</row>
    <row r="138" spans="1:253" s="1" customFormat="1" ht="15.75" customHeight="1" hidden="1">
      <c r="A138" s="156"/>
      <c r="B138" s="68"/>
      <c r="C138" s="92" t="str">
        <f>IF(ISBLANK('主表3-2支出预算'!A140)," ",'主表3-2支出预算'!A140)</f>
        <v> </v>
      </c>
      <c r="D138" s="46" t="str">
        <f>IF(ISBLANK('主表3-2支出预算'!B140)," ",'主表3-2支出预算'!B140)</f>
        <v> </v>
      </c>
      <c r="E138" s="46" t="str">
        <f>IF(ISBLANK('主表3-1支出分功能科目明细表'!D140)," ",'主表3-1支出分功能科目明细表'!D140)</f>
        <v> </v>
      </c>
      <c r="F138" s="46" t="str">
        <f>IF(ISBLANK('主表3-1支出分功能科目明细表'!E140)," ",'主表3-1支出分功能科目明细表'!E140)</f>
        <v> 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</row>
    <row r="139" spans="1:253" s="1" customFormat="1" ht="15.75" customHeight="1" hidden="1">
      <c r="A139" s="156"/>
      <c r="B139" s="68"/>
      <c r="C139" s="92" t="str">
        <f>IF(ISBLANK('主表3-2支出预算'!A141)," ",'主表3-2支出预算'!A141)</f>
        <v> </v>
      </c>
      <c r="D139" s="46" t="str">
        <f>IF(ISBLANK('主表3-2支出预算'!B141)," ",'主表3-2支出预算'!B141)</f>
        <v> </v>
      </c>
      <c r="E139" s="46" t="str">
        <f>IF(ISBLANK('主表3-1支出分功能科目明细表'!D141)," ",'主表3-1支出分功能科目明细表'!D141)</f>
        <v> </v>
      </c>
      <c r="F139" s="46" t="str">
        <f>IF(ISBLANK('主表3-1支出分功能科目明细表'!E141)," ",'主表3-1支出分功能科目明细表'!E141)</f>
        <v> 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</row>
    <row r="140" spans="1:253" s="1" customFormat="1" ht="15.75" customHeight="1" hidden="1">
      <c r="A140" s="156"/>
      <c r="B140" s="68"/>
      <c r="C140" s="92" t="str">
        <f>IF(ISBLANK('主表3-2支出预算'!A142)," ",'主表3-2支出预算'!A142)</f>
        <v> </v>
      </c>
      <c r="D140" s="46" t="str">
        <f>IF(ISBLANK('主表3-2支出预算'!B142)," ",'主表3-2支出预算'!B142)</f>
        <v> </v>
      </c>
      <c r="E140" s="46" t="str">
        <f>IF(ISBLANK('主表3-1支出分功能科目明细表'!D142)," ",'主表3-1支出分功能科目明细表'!D142)</f>
        <v> </v>
      </c>
      <c r="F140" s="46" t="str">
        <f>IF(ISBLANK('主表3-1支出分功能科目明细表'!E142)," ",'主表3-1支出分功能科目明细表'!E142)</f>
        <v> 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</row>
    <row r="141" spans="1:253" s="1" customFormat="1" ht="15.75" customHeight="1" hidden="1">
      <c r="A141" s="156"/>
      <c r="B141" s="68"/>
      <c r="C141" s="92" t="str">
        <f>IF(ISBLANK('主表3-2支出预算'!A143)," ",'主表3-2支出预算'!A143)</f>
        <v> </v>
      </c>
      <c r="D141" s="46" t="str">
        <f>IF(ISBLANK('主表3-2支出预算'!B143)," ",'主表3-2支出预算'!B143)</f>
        <v> </v>
      </c>
      <c r="E141" s="46" t="str">
        <f>IF(ISBLANK('主表3-1支出分功能科目明细表'!D143)," ",'主表3-1支出分功能科目明细表'!D143)</f>
        <v> </v>
      </c>
      <c r="F141" s="46" t="str">
        <f>IF(ISBLANK('主表3-1支出分功能科目明细表'!E143)," ",'主表3-1支出分功能科目明细表'!E143)</f>
        <v> 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</row>
    <row r="142" spans="1:253" s="1" customFormat="1" ht="15.75" customHeight="1" hidden="1">
      <c r="A142" s="156"/>
      <c r="B142" s="68"/>
      <c r="C142" s="92" t="str">
        <f>IF(ISBLANK('主表3-2支出预算'!A144)," ",'主表3-2支出预算'!A144)</f>
        <v> </v>
      </c>
      <c r="D142" s="46" t="str">
        <f>IF(ISBLANK('主表3-2支出预算'!B144)," ",'主表3-2支出预算'!B144)</f>
        <v> </v>
      </c>
      <c r="E142" s="46" t="str">
        <f>IF(ISBLANK('主表3-1支出分功能科目明细表'!D144)," ",'主表3-1支出分功能科目明细表'!D144)</f>
        <v> </v>
      </c>
      <c r="F142" s="46" t="str">
        <f>IF(ISBLANK('主表3-1支出分功能科目明细表'!E144)," ",'主表3-1支出分功能科目明细表'!E144)</f>
        <v> 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</row>
    <row r="143" spans="1:253" s="1" customFormat="1" ht="15.75" customHeight="1" hidden="1">
      <c r="A143" s="156"/>
      <c r="B143" s="68"/>
      <c r="C143" s="92" t="str">
        <f>IF(ISBLANK('主表3-2支出预算'!A145)," ",'主表3-2支出预算'!A145)</f>
        <v> </v>
      </c>
      <c r="D143" s="46" t="str">
        <f>IF(ISBLANK('主表3-2支出预算'!B145)," ",'主表3-2支出预算'!B145)</f>
        <v> </v>
      </c>
      <c r="E143" s="46" t="str">
        <f>IF(ISBLANK('主表3-1支出分功能科目明细表'!D145)," ",'主表3-1支出分功能科目明细表'!D145)</f>
        <v> </v>
      </c>
      <c r="F143" s="46" t="str">
        <f>IF(ISBLANK('主表3-1支出分功能科目明细表'!E145)," ",'主表3-1支出分功能科目明细表'!E145)</f>
        <v> 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</row>
    <row r="144" spans="1:253" s="1" customFormat="1" ht="15.75" customHeight="1" hidden="1">
      <c r="A144" s="156"/>
      <c r="B144" s="68"/>
      <c r="C144" s="92" t="str">
        <f>IF(ISBLANK('主表3-2支出预算'!A146)," ",'主表3-2支出预算'!A146)</f>
        <v> </v>
      </c>
      <c r="D144" s="46" t="str">
        <f>IF(ISBLANK('主表3-2支出预算'!B146)," ",'主表3-2支出预算'!B146)</f>
        <v> </v>
      </c>
      <c r="E144" s="46" t="str">
        <f>IF(ISBLANK('主表3-1支出分功能科目明细表'!D146)," ",'主表3-1支出分功能科目明细表'!D146)</f>
        <v> </v>
      </c>
      <c r="F144" s="46" t="str">
        <f>IF(ISBLANK('主表3-1支出分功能科目明细表'!E146)," ",'主表3-1支出分功能科目明细表'!E146)</f>
        <v> 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</row>
    <row r="145" spans="1:253" s="1" customFormat="1" ht="15.75" customHeight="1" hidden="1">
      <c r="A145" s="156"/>
      <c r="B145" s="68"/>
      <c r="C145" s="92" t="str">
        <f>IF(ISBLANK('主表3-2支出预算'!A147)," ",'主表3-2支出预算'!A147)</f>
        <v> </v>
      </c>
      <c r="D145" s="46" t="str">
        <f>IF(ISBLANK('主表3-2支出预算'!B147)," ",'主表3-2支出预算'!B147)</f>
        <v> </v>
      </c>
      <c r="E145" s="46" t="str">
        <f>IF(ISBLANK('主表3-1支出分功能科目明细表'!D147)," ",'主表3-1支出分功能科目明细表'!D147)</f>
        <v> </v>
      </c>
      <c r="F145" s="46" t="str">
        <f>IF(ISBLANK('主表3-1支出分功能科目明细表'!E147)," ",'主表3-1支出分功能科目明细表'!E147)</f>
        <v> 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</row>
    <row r="146" spans="1:253" s="1" customFormat="1" ht="15.75" customHeight="1" hidden="1">
      <c r="A146" s="156"/>
      <c r="B146" s="68"/>
      <c r="C146" s="92" t="str">
        <f>IF(ISBLANK('主表3-2支出预算'!A148)," ",'主表3-2支出预算'!A148)</f>
        <v> </v>
      </c>
      <c r="D146" s="46" t="str">
        <f>IF(ISBLANK('主表3-2支出预算'!B148)," ",'主表3-2支出预算'!B148)</f>
        <v> </v>
      </c>
      <c r="E146" s="46" t="str">
        <f>IF(ISBLANK('主表3-1支出分功能科目明细表'!D148)," ",'主表3-1支出分功能科目明细表'!D148)</f>
        <v> </v>
      </c>
      <c r="F146" s="46" t="str">
        <f>IF(ISBLANK('主表3-1支出分功能科目明细表'!E148)," ",'主表3-1支出分功能科目明细表'!E148)</f>
        <v> 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</row>
    <row r="147" spans="1:253" s="1" customFormat="1" ht="15.75" customHeight="1" hidden="1">
      <c r="A147" s="156"/>
      <c r="B147" s="68"/>
      <c r="C147" s="92" t="str">
        <f>IF(ISBLANK('主表3-2支出预算'!A149)," ",'主表3-2支出预算'!A149)</f>
        <v> </v>
      </c>
      <c r="D147" s="46" t="str">
        <f>IF(ISBLANK('主表3-2支出预算'!B149)," ",'主表3-2支出预算'!B149)</f>
        <v> </v>
      </c>
      <c r="E147" s="46" t="str">
        <f>IF(ISBLANK('主表3-1支出分功能科目明细表'!D149)," ",'主表3-1支出分功能科目明细表'!D149)</f>
        <v> </v>
      </c>
      <c r="F147" s="46" t="str">
        <f>IF(ISBLANK('主表3-1支出分功能科目明细表'!E149)," ",'主表3-1支出分功能科目明细表'!E149)</f>
        <v> 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</row>
    <row r="148" spans="1:253" s="1" customFormat="1" ht="15.75" customHeight="1" hidden="1">
      <c r="A148" s="156"/>
      <c r="B148" s="68"/>
      <c r="C148" s="92" t="str">
        <f>IF(ISBLANK('主表3-2支出预算'!A150)," ",'主表3-2支出预算'!A150)</f>
        <v> </v>
      </c>
      <c r="D148" s="46" t="str">
        <f>IF(ISBLANK('主表3-2支出预算'!B150)," ",'主表3-2支出预算'!B150)</f>
        <v> </v>
      </c>
      <c r="E148" s="46" t="str">
        <f>IF(ISBLANK('主表3-1支出分功能科目明细表'!D150)," ",'主表3-1支出分功能科目明细表'!D150)</f>
        <v> </v>
      </c>
      <c r="F148" s="46" t="str">
        <f>IF(ISBLANK('主表3-1支出分功能科目明细表'!E150)," ",'主表3-1支出分功能科目明细表'!E150)</f>
        <v> 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</row>
    <row r="149" spans="1:253" s="1" customFormat="1" ht="15.75" customHeight="1" hidden="1">
      <c r="A149" s="156"/>
      <c r="B149" s="68"/>
      <c r="C149" s="92" t="str">
        <f>IF(ISBLANK('主表3-2支出预算'!A151)," ",'主表3-2支出预算'!A151)</f>
        <v> </v>
      </c>
      <c r="D149" s="46" t="str">
        <f>IF(ISBLANK('主表3-2支出预算'!B151)," ",'主表3-2支出预算'!B151)</f>
        <v> </v>
      </c>
      <c r="E149" s="46" t="str">
        <f>IF(ISBLANK('主表3-1支出分功能科目明细表'!D151)," ",'主表3-1支出分功能科目明细表'!D151)</f>
        <v> </v>
      </c>
      <c r="F149" s="46" t="str">
        <f>IF(ISBLANK('主表3-1支出分功能科目明细表'!E151)," ",'主表3-1支出分功能科目明细表'!E151)</f>
        <v> 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</row>
    <row r="150" spans="1:253" s="1" customFormat="1" ht="15.75" customHeight="1" hidden="1">
      <c r="A150" s="156"/>
      <c r="B150" s="68"/>
      <c r="C150" s="92" t="str">
        <f>IF(ISBLANK('主表3-2支出预算'!A152)," ",'主表3-2支出预算'!A152)</f>
        <v> </v>
      </c>
      <c r="D150" s="46" t="str">
        <f>IF(ISBLANK('主表3-2支出预算'!B152)," ",'主表3-2支出预算'!B152)</f>
        <v> </v>
      </c>
      <c r="E150" s="46" t="str">
        <f>IF(ISBLANK('主表3-1支出分功能科目明细表'!D152)," ",'主表3-1支出分功能科目明细表'!D152)</f>
        <v> </v>
      </c>
      <c r="F150" s="46" t="str">
        <f>IF(ISBLANK('主表3-1支出分功能科目明细表'!E152)," ",'主表3-1支出分功能科目明细表'!E152)</f>
        <v> 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</row>
    <row r="151" spans="1:253" s="1" customFormat="1" ht="15.75" customHeight="1" hidden="1">
      <c r="A151" s="156"/>
      <c r="B151" s="68"/>
      <c r="C151" s="92" t="str">
        <f>IF(ISBLANK('主表3-2支出预算'!A153)," ",'主表3-2支出预算'!A153)</f>
        <v> </v>
      </c>
      <c r="D151" s="46" t="str">
        <f>IF(ISBLANK('主表3-2支出预算'!B153)," ",'主表3-2支出预算'!B153)</f>
        <v> </v>
      </c>
      <c r="E151" s="46" t="str">
        <f>IF(ISBLANK('主表3-1支出分功能科目明细表'!D153)," ",'主表3-1支出分功能科目明细表'!D153)</f>
        <v> </v>
      </c>
      <c r="F151" s="46" t="str">
        <f>IF(ISBLANK('主表3-1支出分功能科目明细表'!E153)," ",'主表3-1支出分功能科目明细表'!E153)</f>
        <v> 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</row>
    <row r="152" spans="1:253" s="1" customFormat="1" ht="15.75" customHeight="1" hidden="1">
      <c r="A152" s="156"/>
      <c r="B152" s="68"/>
      <c r="C152" s="92" t="str">
        <f>IF(ISBLANK('主表3-2支出预算'!A154)," ",'主表3-2支出预算'!A154)</f>
        <v> </v>
      </c>
      <c r="D152" s="46" t="str">
        <f>IF(ISBLANK('主表3-2支出预算'!B154)," ",'主表3-2支出预算'!B154)</f>
        <v> </v>
      </c>
      <c r="E152" s="46" t="str">
        <f>IF(ISBLANK('主表3-1支出分功能科目明细表'!D154)," ",'主表3-1支出分功能科目明细表'!D154)</f>
        <v> </v>
      </c>
      <c r="F152" s="46" t="str">
        <f>IF(ISBLANK('主表3-1支出分功能科目明细表'!E154)," ",'主表3-1支出分功能科目明细表'!E154)</f>
        <v> 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</row>
    <row r="153" spans="1:253" s="1" customFormat="1" ht="15.75" customHeight="1" hidden="1">
      <c r="A153" s="156"/>
      <c r="B153" s="68"/>
      <c r="C153" s="92" t="str">
        <f>IF(ISBLANK('主表3-2支出预算'!A155)," ",'主表3-2支出预算'!A155)</f>
        <v> </v>
      </c>
      <c r="D153" s="46" t="str">
        <f>IF(ISBLANK('主表3-2支出预算'!B155)," ",'主表3-2支出预算'!B155)</f>
        <v> </v>
      </c>
      <c r="E153" s="46" t="str">
        <f>IF(ISBLANK('主表3-1支出分功能科目明细表'!D155)," ",'主表3-1支出分功能科目明细表'!D155)</f>
        <v> </v>
      </c>
      <c r="F153" s="46" t="str">
        <f>IF(ISBLANK('主表3-1支出分功能科目明细表'!E155)," ",'主表3-1支出分功能科目明细表'!E155)</f>
        <v> 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</row>
    <row r="154" spans="1:253" s="1" customFormat="1" ht="15.75" customHeight="1" hidden="1">
      <c r="A154" s="156"/>
      <c r="B154" s="68"/>
      <c r="C154" s="92" t="str">
        <f>IF(ISBLANK('主表3-2支出预算'!A156)," ",'主表3-2支出预算'!A156)</f>
        <v> </v>
      </c>
      <c r="D154" s="46" t="str">
        <f>IF(ISBLANK('主表3-2支出预算'!B156)," ",'主表3-2支出预算'!B156)</f>
        <v> </v>
      </c>
      <c r="E154" s="46" t="str">
        <f>IF(ISBLANK('主表3-1支出分功能科目明细表'!D156)," ",'主表3-1支出分功能科目明细表'!D156)</f>
        <v> </v>
      </c>
      <c r="F154" s="46" t="str">
        <f>IF(ISBLANK('主表3-1支出分功能科目明细表'!E156)," ",'主表3-1支出分功能科目明细表'!E156)</f>
        <v> 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</row>
    <row r="155" spans="1:253" s="1" customFormat="1" ht="15.75" customHeight="1" hidden="1">
      <c r="A155" s="156"/>
      <c r="B155" s="68"/>
      <c r="C155" s="92" t="str">
        <f>IF(ISBLANK('主表3-2支出预算'!A157)," ",'主表3-2支出预算'!A157)</f>
        <v> </v>
      </c>
      <c r="D155" s="46" t="str">
        <f>IF(ISBLANK('主表3-2支出预算'!B157)," ",'主表3-2支出预算'!B157)</f>
        <v> </v>
      </c>
      <c r="E155" s="46" t="str">
        <f>IF(ISBLANK('主表3-1支出分功能科目明细表'!D157)," ",'主表3-1支出分功能科目明细表'!D157)</f>
        <v> </v>
      </c>
      <c r="F155" s="46" t="str">
        <f>IF(ISBLANK('主表3-1支出分功能科目明细表'!E157)," ",'主表3-1支出分功能科目明细表'!E157)</f>
        <v> 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</row>
    <row r="156" spans="1:253" s="1" customFormat="1" ht="15.75" customHeight="1" hidden="1">
      <c r="A156" s="156"/>
      <c r="B156" s="68"/>
      <c r="C156" s="92" t="str">
        <f>IF(ISBLANK('主表3-2支出预算'!A158)," ",'主表3-2支出预算'!A158)</f>
        <v> </v>
      </c>
      <c r="D156" s="46" t="str">
        <f>IF(ISBLANK('主表3-2支出预算'!B158)," ",'主表3-2支出预算'!B158)</f>
        <v> </v>
      </c>
      <c r="E156" s="46" t="str">
        <f>IF(ISBLANK('主表3-1支出分功能科目明细表'!D158)," ",'主表3-1支出分功能科目明细表'!D158)</f>
        <v> </v>
      </c>
      <c r="F156" s="46" t="str">
        <f>IF(ISBLANK('主表3-1支出分功能科目明细表'!E158)," ",'主表3-1支出分功能科目明细表'!E158)</f>
        <v> 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</row>
    <row r="157" spans="1:253" s="1" customFormat="1" ht="15.75" customHeight="1" hidden="1">
      <c r="A157" s="156"/>
      <c r="B157" s="68"/>
      <c r="C157" s="92" t="str">
        <f>IF(ISBLANK('主表3-2支出预算'!A159)," ",'主表3-2支出预算'!A159)</f>
        <v> </v>
      </c>
      <c r="D157" s="46" t="str">
        <f>IF(ISBLANK('主表3-2支出预算'!B159)," ",'主表3-2支出预算'!B159)</f>
        <v> </v>
      </c>
      <c r="E157" s="46" t="str">
        <f>IF(ISBLANK('主表3-1支出分功能科目明细表'!D159)," ",'主表3-1支出分功能科目明细表'!D159)</f>
        <v> </v>
      </c>
      <c r="F157" s="46" t="str">
        <f>IF(ISBLANK('主表3-1支出分功能科目明细表'!E159)," ",'主表3-1支出分功能科目明细表'!E159)</f>
        <v> 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</row>
    <row r="158" spans="1:253" s="1" customFormat="1" ht="15.75" customHeight="1" hidden="1">
      <c r="A158" s="156"/>
      <c r="B158" s="68"/>
      <c r="C158" s="92" t="str">
        <f>IF(ISBLANK('主表3-2支出预算'!A160)," ",'主表3-2支出预算'!A160)</f>
        <v> </v>
      </c>
      <c r="D158" s="46" t="str">
        <f>IF(ISBLANK('主表3-2支出预算'!B160)," ",'主表3-2支出预算'!B160)</f>
        <v> </v>
      </c>
      <c r="E158" s="46" t="str">
        <f>IF(ISBLANK('主表3-1支出分功能科目明细表'!D160)," ",'主表3-1支出分功能科目明细表'!D160)</f>
        <v> </v>
      </c>
      <c r="F158" s="46" t="str">
        <f>IF(ISBLANK('主表3-1支出分功能科目明细表'!E160)," ",'主表3-1支出分功能科目明细表'!E160)</f>
        <v> 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</row>
    <row r="159" spans="1:253" s="1" customFormat="1" ht="15.75" customHeight="1" hidden="1">
      <c r="A159" s="156"/>
      <c r="B159" s="68"/>
      <c r="C159" s="92" t="str">
        <f>IF(ISBLANK('主表3-2支出预算'!A161)," ",'主表3-2支出预算'!A161)</f>
        <v> </v>
      </c>
      <c r="D159" s="46" t="str">
        <f>IF(ISBLANK('主表3-2支出预算'!B161)," ",'主表3-2支出预算'!B161)</f>
        <v> </v>
      </c>
      <c r="E159" s="46" t="str">
        <f>IF(ISBLANK('主表3-1支出分功能科目明细表'!D161)," ",'主表3-1支出分功能科目明细表'!D161)</f>
        <v> </v>
      </c>
      <c r="F159" s="46" t="str">
        <f>IF(ISBLANK('主表3-1支出分功能科目明细表'!E161)," ",'主表3-1支出分功能科目明细表'!E161)</f>
        <v> 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</row>
    <row r="160" spans="1:253" s="1" customFormat="1" ht="15.75" customHeight="1" hidden="1">
      <c r="A160" s="156"/>
      <c r="B160" s="68"/>
      <c r="C160" s="92" t="str">
        <f>IF(ISBLANK('主表3-2支出预算'!A162)," ",'主表3-2支出预算'!A162)</f>
        <v> </v>
      </c>
      <c r="D160" s="46" t="str">
        <f>IF(ISBLANK('主表3-2支出预算'!B162)," ",'主表3-2支出预算'!B162)</f>
        <v> </v>
      </c>
      <c r="E160" s="46" t="str">
        <f>IF(ISBLANK('主表3-1支出分功能科目明细表'!D162)," ",'主表3-1支出分功能科目明细表'!D162)</f>
        <v> </v>
      </c>
      <c r="F160" s="46" t="str">
        <f>IF(ISBLANK('主表3-1支出分功能科目明细表'!E162)," ",'主表3-1支出分功能科目明细表'!E162)</f>
        <v> 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</row>
    <row r="161" spans="1:253" s="1" customFormat="1" ht="15.75" customHeight="1" hidden="1">
      <c r="A161" s="156"/>
      <c r="B161" s="68"/>
      <c r="C161" s="92" t="str">
        <f>IF(ISBLANK('主表3-2支出预算'!A163)," ",'主表3-2支出预算'!A163)</f>
        <v> </v>
      </c>
      <c r="D161" s="46" t="str">
        <f>IF(ISBLANK('主表3-2支出预算'!B163)," ",'主表3-2支出预算'!B163)</f>
        <v> </v>
      </c>
      <c r="E161" s="46" t="str">
        <f>IF(ISBLANK('主表3-1支出分功能科目明细表'!D163)," ",'主表3-1支出分功能科目明细表'!D163)</f>
        <v> </v>
      </c>
      <c r="F161" s="46" t="str">
        <f>IF(ISBLANK('主表3-1支出分功能科目明细表'!E163)," ",'主表3-1支出分功能科目明细表'!E163)</f>
        <v> 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</row>
    <row r="162" spans="1:253" s="1" customFormat="1" ht="15.75" customHeight="1" hidden="1">
      <c r="A162" s="156"/>
      <c r="B162" s="68"/>
      <c r="C162" s="92" t="str">
        <f>IF(ISBLANK('主表3-2支出预算'!A164)," ",'主表3-2支出预算'!A164)</f>
        <v> </v>
      </c>
      <c r="D162" s="46" t="str">
        <f>IF(ISBLANK('主表3-2支出预算'!B164)," ",'主表3-2支出预算'!B164)</f>
        <v> </v>
      </c>
      <c r="E162" s="46" t="str">
        <f>IF(ISBLANK('主表3-1支出分功能科目明细表'!D164)," ",'主表3-1支出分功能科目明细表'!D164)</f>
        <v> </v>
      </c>
      <c r="F162" s="46" t="str">
        <f>IF(ISBLANK('主表3-1支出分功能科目明细表'!E164)," ",'主表3-1支出分功能科目明细表'!E164)</f>
        <v> 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</row>
    <row r="163" spans="1:253" s="1" customFormat="1" ht="15.75" customHeight="1" hidden="1">
      <c r="A163" s="156"/>
      <c r="B163" s="68"/>
      <c r="C163" s="92" t="str">
        <f>IF(ISBLANK('主表3-2支出预算'!A165)," ",'主表3-2支出预算'!A165)</f>
        <v> </v>
      </c>
      <c r="D163" s="46" t="str">
        <f>IF(ISBLANK('主表3-2支出预算'!B165)," ",'主表3-2支出预算'!B165)</f>
        <v> </v>
      </c>
      <c r="E163" s="46" t="str">
        <f>IF(ISBLANK('主表3-1支出分功能科目明细表'!D165)," ",'主表3-1支出分功能科目明细表'!D165)</f>
        <v> </v>
      </c>
      <c r="F163" s="46" t="str">
        <f>IF(ISBLANK('主表3-1支出分功能科目明细表'!E165)," ",'主表3-1支出分功能科目明细表'!E165)</f>
        <v> 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</row>
    <row r="164" spans="1:253" s="1" customFormat="1" ht="15.75" customHeight="1" hidden="1">
      <c r="A164" s="156"/>
      <c r="B164" s="68"/>
      <c r="C164" s="92" t="str">
        <f>IF(ISBLANK('主表3-2支出预算'!A166)," ",'主表3-2支出预算'!A166)</f>
        <v> </v>
      </c>
      <c r="D164" s="46" t="str">
        <f>IF(ISBLANK('主表3-2支出预算'!B166)," ",'主表3-2支出预算'!B166)</f>
        <v> </v>
      </c>
      <c r="E164" s="46" t="str">
        <f>IF(ISBLANK('主表3-1支出分功能科目明细表'!D166)," ",'主表3-1支出分功能科目明细表'!D166)</f>
        <v> </v>
      </c>
      <c r="F164" s="46" t="str">
        <f>IF(ISBLANK('主表3-1支出分功能科目明细表'!E166)," ",'主表3-1支出分功能科目明细表'!E166)</f>
        <v> 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</row>
    <row r="165" spans="1:253" s="1" customFormat="1" ht="15.75" customHeight="1" hidden="1">
      <c r="A165" s="156"/>
      <c r="B165" s="68"/>
      <c r="C165" s="92" t="str">
        <f>IF(ISBLANK('主表3-2支出预算'!A167)," ",'主表3-2支出预算'!A167)</f>
        <v> </v>
      </c>
      <c r="D165" s="46" t="str">
        <f>IF(ISBLANK('主表3-2支出预算'!B167)," ",'主表3-2支出预算'!B167)</f>
        <v> </v>
      </c>
      <c r="E165" s="46" t="str">
        <f>IF(ISBLANK('主表3-1支出分功能科目明细表'!D167)," ",'主表3-1支出分功能科目明细表'!D167)</f>
        <v> </v>
      </c>
      <c r="F165" s="46" t="str">
        <f>IF(ISBLANK('主表3-1支出分功能科目明细表'!E167)," ",'主表3-1支出分功能科目明细表'!E167)</f>
        <v> 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</row>
    <row r="166" spans="1:253" s="1" customFormat="1" ht="15.75" customHeight="1" hidden="1">
      <c r="A166" s="156"/>
      <c r="B166" s="68"/>
      <c r="C166" s="92" t="str">
        <f>IF(ISBLANK('主表3-2支出预算'!A168)," ",'主表3-2支出预算'!A168)</f>
        <v> </v>
      </c>
      <c r="D166" s="46" t="str">
        <f>IF(ISBLANK('主表3-2支出预算'!B168)," ",'主表3-2支出预算'!B168)</f>
        <v> </v>
      </c>
      <c r="E166" s="46" t="str">
        <f>IF(ISBLANK('主表3-1支出分功能科目明细表'!D168)," ",'主表3-1支出分功能科目明细表'!D168)</f>
        <v> </v>
      </c>
      <c r="F166" s="46" t="str">
        <f>IF(ISBLANK('主表3-1支出分功能科目明细表'!E168)," ",'主表3-1支出分功能科目明细表'!E168)</f>
        <v> 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</row>
    <row r="167" spans="1:253" s="1" customFormat="1" ht="15.75" customHeight="1" hidden="1">
      <c r="A167" s="156"/>
      <c r="B167" s="68"/>
      <c r="C167" s="92" t="str">
        <f>IF(ISBLANK('主表3-2支出预算'!A169)," ",'主表3-2支出预算'!A169)</f>
        <v> </v>
      </c>
      <c r="D167" s="46" t="str">
        <f>IF(ISBLANK('主表3-2支出预算'!B169)," ",'主表3-2支出预算'!B169)</f>
        <v> </v>
      </c>
      <c r="E167" s="46" t="str">
        <f>IF(ISBLANK('主表3-1支出分功能科目明细表'!D169)," ",'主表3-1支出分功能科目明细表'!D169)</f>
        <v> </v>
      </c>
      <c r="F167" s="46" t="str">
        <f>IF(ISBLANK('主表3-1支出分功能科目明细表'!E169)," ",'主表3-1支出分功能科目明细表'!E169)</f>
        <v> 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</row>
    <row r="168" spans="1:253" s="1" customFormat="1" ht="15.75" customHeight="1" hidden="1">
      <c r="A168" s="156"/>
      <c r="B168" s="68"/>
      <c r="C168" s="92" t="str">
        <f>IF(ISBLANK('主表3-2支出预算'!A170)," ",'主表3-2支出预算'!A170)</f>
        <v> </v>
      </c>
      <c r="D168" s="46" t="str">
        <f>IF(ISBLANK('主表3-2支出预算'!B170)," ",'主表3-2支出预算'!B170)</f>
        <v> </v>
      </c>
      <c r="E168" s="46" t="str">
        <f>IF(ISBLANK('主表3-1支出分功能科目明细表'!D170)," ",'主表3-1支出分功能科目明细表'!D170)</f>
        <v> </v>
      </c>
      <c r="F168" s="46" t="str">
        <f>IF(ISBLANK('主表3-1支出分功能科目明细表'!E170)," ",'主表3-1支出分功能科目明细表'!E170)</f>
        <v> 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</row>
    <row r="169" spans="1:253" s="1" customFormat="1" ht="15.75" customHeight="1" hidden="1">
      <c r="A169" s="156"/>
      <c r="B169" s="68"/>
      <c r="C169" s="92" t="str">
        <f>IF(ISBLANK('主表3-2支出预算'!A171)," ",'主表3-2支出预算'!A171)</f>
        <v> </v>
      </c>
      <c r="D169" s="46" t="str">
        <f>IF(ISBLANK('主表3-2支出预算'!B171)," ",'主表3-2支出预算'!B171)</f>
        <v> </v>
      </c>
      <c r="E169" s="46" t="str">
        <f>IF(ISBLANK('主表3-1支出分功能科目明细表'!D171)," ",'主表3-1支出分功能科目明细表'!D171)</f>
        <v> </v>
      </c>
      <c r="F169" s="46" t="str">
        <f>IF(ISBLANK('主表3-1支出分功能科目明细表'!E171)," ",'主表3-1支出分功能科目明细表'!E171)</f>
        <v> 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</row>
    <row r="170" spans="1:253" s="1" customFormat="1" ht="15.75" customHeight="1" hidden="1">
      <c r="A170" s="156"/>
      <c r="B170" s="68"/>
      <c r="C170" s="92" t="str">
        <f>IF(ISBLANK('主表3-2支出预算'!A172)," ",'主表3-2支出预算'!A172)</f>
        <v> </v>
      </c>
      <c r="D170" s="46" t="str">
        <f>IF(ISBLANK('主表3-2支出预算'!B172)," ",'主表3-2支出预算'!B172)</f>
        <v> </v>
      </c>
      <c r="E170" s="46" t="str">
        <f>IF(ISBLANK('主表3-1支出分功能科目明细表'!D172)," ",'主表3-1支出分功能科目明细表'!D172)</f>
        <v> </v>
      </c>
      <c r="F170" s="46" t="str">
        <f>IF(ISBLANK('主表3-1支出分功能科目明细表'!E172)," ",'主表3-1支出分功能科目明细表'!E172)</f>
        <v> 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</row>
    <row r="171" spans="1:253" s="1" customFormat="1" ht="15.75" customHeight="1" hidden="1">
      <c r="A171" s="156"/>
      <c r="B171" s="68"/>
      <c r="C171" s="92" t="str">
        <f>IF(ISBLANK('主表3-2支出预算'!A173)," ",'主表3-2支出预算'!A173)</f>
        <v> </v>
      </c>
      <c r="D171" s="46" t="str">
        <f>IF(ISBLANK('主表3-2支出预算'!B173)," ",'主表3-2支出预算'!B173)</f>
        <v> </v>
      </c>
      <c r="E171" s="46" t="str">
        <f>IF(ISBLANK('主表3-1支出分功能科目明细表'!D173)," ",'主表3-1支出分功能科目明细表'!D173)</f>
        <v> </v>
      </c>
      <c r="F171" s="46" t="str">
        <f>IF(ISBLANK('主表3-1支出分功能科目明细表'!E173)," ",'主表3-1支出分功能科目明细表'!E173)</f>
        <v> 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</row>
    <row r="172" spans="1:253" s="1" customFormat="1" ht="15.75" customHeight="1" hidden="1">
      <c r="A172" s="156"/>
      <c r="B172" s="68"/>
      <c r="C172" s="92" t="str">
        <f>IF(ISBLANK('主表3-2支出预算'!A174)," ",'主表3-2支出预算'!A174)</f>
        <v> </v>
      </c>
      <c r="D172" s="46" t="str">
        <f>IF(ISBLANK('主表3-2支出预算'!B174)," ",'主表3-2支出预算'!B174)</f>
        <v> </v>
      </c>
      <c r="E172" s="46" t="str">
        <f>IF(ISBLANK('主表3-1支出分功能科目明细表'!D174)," ",'主表3-1支出分功能科目明细表'!D174)</f>
        <v> </v>
      </c>
      <c r="F172" s="46" t="str">
        <f>IF(ISBLANK('主表3-1支出分功能科目明细表'!E174)," ",'主表3-1支出分功能科目明细表'!E174)</f>
        <v> 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</row>
    <row r="173" spans="1:253" s="1" customFormat="1" ht="15.75" customHeight="1" hidden="1">
      <c r="A173" s="156"/>
      <c r="B173" s="68"/>
      <c r="C173" s="92" t="str">
        <f>IF(ISBLANK('主表3-2支出预算'!A175)," ",'主表3-2支出预算'!A175)</f>
        <v> </v>
      </c>
      <c r="D173" s="46" t="str">
        <f>IF(ISBLANK('主表3-2支出预算'!B175)," ",'主表3-2支出预算'!B175)</f>
        <v> </v>
      </c>
      <c r="E173" s="46" t="str">
        <f>IF(ISBLANK('主表3-1支出分功能科目明细表'!D175)," ",'主表3-1支出分功能科目明细表'!D175)</f>
        <v> </v>
      </c>
      <c r="F173" s="46" t="str">
        <f>IF(ISBLANK('主表3-1支出分功能科目明细表'!E175)," ",'主表3-1支出分功能科目明细表'!E175)</f>
        <v> </v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</row>
    <row r="174" spans="1:253" s="1" customFormat="1" ht="15.75" customHeight="1" hidden="1">
      <c r="A174" s="156"/>
      <c r="B174" s="68"/>
      <c r="C174" s="92" t="str">
        <f>IF(ISBLANK('主表3-2支出预算'!A176)," ",'主表3-2支出预算'!A176)</f>
        <v> </v>
      </c>
      <c r="D174" s="46" t="str">
        <f>IF(ISBLANK('主表3-2支出预算'!B176)," ",'主表3-2支出预算'!B176)</f>
        <v> </v>
      </c>
      <c r="E174" s="46" t="str">
        <f>IF(ISBLANK('主表3-1支出分功能科目明细表'!D176)," ",'主表3-1支出分功能科目明细表'!D176)</f>
        <v> </v>
      </c>
      <c r="F174" s="46" t="str">
        <f>IF(ISBLANK('主表3-1支出分功能科目明细表'!E176)," ",'主表3-1支出分功能科目明细表'!E176)</f>
        <v> 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</row>
    <row r="175" spans="1:253" s="1" customFormat="1" ht="15.75" customHeight="1" hidden="1">
      <c r="A175" s="156"/>
      <c r="B175" s="68"/>
      <c r="C175" s="92" t="str">
        <f>IF(ISBLANK('主表3-2支出预算'!A177)," ",'主表3-2支出预算'!A177)</f>
        <v> </v>
      </c>
      <c r="D175" s="46" t="str">
        <f>IF(ISBLANK('主表3-2支出预算'!B177)," ",'主表3-2支出预算'!B177)</f>
        <v> </v>
      </c>
      <c r="E175" s="46" t="str">
        <f>IF(ISBLANK('主表3-1支出分功能科目明细表'!D177)," ",'主表3-1支出分功能科目明细表'!D177)</f>
        <v> </v>
      </c>
      <c r="F175" s="46" t="str">
        <f>IF(ISBLANK('主表3-1支出分功能科目明细表'!E177)," ",'主表3-1支出分功能科目明细表'!E177)</f>
        <v> 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</row>
    <row r="176" spans="1:253" s="1" customFormat="1" ht="15.75" customHeight="1" hidden="1">
      <c r="A176" s="156"/>
      <c r="B176" s="68"/>
      <c r="C176" s="92" t="str">
        <f>IF(ISBLANK('主表3-2支出预算'!A178)," ",'主表3-2支出预算'!A178)</f>
        <v> </v>
      </c>
      <c r="D176" s="46" t="str">
        <f>IF(ISBLANK('主表3-2支出预算'!B178)," ",'主表3-2支出预算'!B178)</f>
        <v> </v>
      </c>
      <c r="E176" s="46" t="str">
        <f>IF(ISBLANK('主表3-1支出分功能科目明细表'!D178)," ",'主表3-1支出分功能科目明细表'!D178)</f>
        <v> </v>
      </c>
      <c r="F176" s="46" t="str">
        <f>IF(ISBLANK('主表3-1支出分功能科目明细表'!E178)," ",'主表3-1支出分功能科目明细表'!E178)</f>
        <v> 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</row>
    <row r="177" spans="1:253" s="1" customFormat="1" ht="15.75" customHeight="1" hidden="1">
      <c r="A177" s="156"/>
      <c r="B177" s="68"/>
      <c r="C177" s="92" t="str">
        <f>IF(ISBLANK('主表3-2支出预算'!A179)," ",'主表3-2支出预算'!A179)</f>
        <v> </v>
      </c>
      <c r="D177" s="46" t="str">
        <f>IF(ISBLANK('主表3-2支出预算'!B179)," ",'主表3-2支出预算'!B179)</f>
        <v> </v>
      </c>
      <c r="E177" s="46" t="str">
        <f>IF(ISBLANK('主表3-1支出分功能科目明细表'!D179)," ",'主表3-1支出分功能科目明细表'!D179)</f>
        <v> </v>
      </c>
      <c r="F177" s="46" t="str">
        <f>IF(ISBLANK('主表3-1支出分功能科目明细表'!E179)," ",'主表3-1支出分功能科目明细表'!E179)</f>
        <v> 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</row>
    <row r="178" spans="1:253" s="1" customFormat="1" ht="15.75" customHeight="1" hidden="1">
      <c r="A178" s="156"/>
      <c r="B178" s="68"/>
      <c r="C178" s="92" t="str">
        <f>IF(ISBLANK('主表3-2支出预算'!A180)," ",'主表3-2支出预算'!A180)</f>
        <v> </v>
      </c>
      <c r="D178" s="46" t="str">
        <f>IF(ISBLANK('主表3-2支出预算'!B180)," ",'主表3-2支出预算'!B180)</f>
        <v> </v>
      </c>
      <c r="E178" s="46" t="str">
        <f>IF(ISBLANK('主表3-1支出分功能科目明细表'!D180)," ",'主表3-1支出分功能科目明细表'!D180)</f>
        <v> </v>
      </c>
      <c r="F178" s="46" t="str">
        <f>IF(ISBLANK('主表3-1支出分功能科目明细表'!E180)," ",'主表3-1支出分功能科目明细表'!E180)</f>
        <v> 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</row>
    <row r="179" spans="1:253" s="1" customFormat="1" ht="15.75" customHeight="1" hidden="1">
      <c r="A179" s="156"/>
      <c r="B179" s="68"/>
      <c r="C179" s="92" t="str">
        <f>IF(ISBLANK('主表3-2支出预算'!A181)," ",'主表3-2支出预算'!A181)</f>
        <v> </v>
      </c>
      <c r="D179" s="46" t="str">
        <f>IF(ISBLANK('主表3-2支出预算'!B181)," ",'主表3-2支出预算'!B181)</f>
        <v> </v>
      </c>
      <c r="E179" s="46" t="str">
        <f>IF(ISBLANK('主表3-1支出分功能科目明细表'!D181)," ",'主表3-1支出分功能科目明细表'!D181)</f>
        <v> </v>
      </c>
      <c r="F179" s="46" t="str">
        <f>IF(ISBLANK('主表3-1支出分功能科目明细表'!E181)," ",'主表3-1支出分功能科目明细表'!E181)</f>
        <v> 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</row>
    <row r="180" spans="1:253" s="1" customFormat="1" ht="15.75" customHeight="1" hidden="1">
      <c r="A180" s="156"/>
      <c r="B180" s="68"/>
      <c r="C180" s="92" t="str">
        <f>IF(ISBLANK('主表3-2支出预算'!A182)," ",'主表3-2支出预算'!A182)</f>
        <v> </v>
      </c>
      <c r="D180" s="46" t="str">
        <f>IF(ISBLANK('主表3-2支出预算'!B182)," ",'主表3-2支出预算'!B182)</f>
        <v> </v>
      </c>
      <c r="E180" s="46" t="str">
        <f>IF(ISBLANK('主表3-1支出分功能科目明细表'!D182)," ",'主表3-1支出分功能科目明细表'!D182)</f>
        <v> </v>
      </c>
      <c r="F180" s="46" t="str">
        <f>IF(ISBLANK('主表3-1支出分功能科目明细表'!E182)," ",'主表3-1支出分功能科目明细表'!E182)</f>
        <v> 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</row>
    <row r="181" spans="1:253" s="1" customFormat="1" ht="15.75" customHeight="1" hidden="1">
      <c r="A181" s="156"/>
      <c r="B181" s="68"/>
      <c r="C181" s="92" t="str">
        <f>IF(ISBLANK('主表3-2支出预算'!A183)," ",'主表3-2支出预算'!A183)</f>
        <v> </v>
      </c>
      <c r="D181" s="46" t="str">
        <f>IF(ISBLANK('主表3-2支出预算'!B183)," ",'主表3-2支出预算'!B183)</f>
        <v> </v>
      </c>
      <c r="E181" s="46" t="str">
        <f>IF(ISBLANK('主表3-1支出分功能科目明细表'!D183)," ",'主表3-1支出分功能科目明细表'!D183)</f>
        <v> </v>
      </c>
      <c r="F181" s="46" t="str">
        <f>IF(ISBLANK('主表3-1支出分功能科目明细表'!E183)," ",'主表3-1支出分功能科目明细表'!E183)</f>
        <v> 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</row>
    <row r="182" spans="1:253" s="1" customFormat="1" ht="15.75" customHeight="1" hidden="1">
      <c r="A182" s="156"/>
      <c r="B182" s="68"/>
      <c r="C182" s="92" t="str">
        <f>IF(ISBLANK('主表3-2支出预算'!A184)," ",'主表3-2支出预算'!A184)</f>
        <v> </v>
      </c>
      <c r="D182" s="46" t="str">
        <f>IF(ISBLANK('主表3-2支出预算'!B184)," ",'主表3-2支出预算'!B184)</f>
        <v> </v>
      </c>
      <c r="E182" s="46" t="str">
        <f>IF(ISBLANK('主表3-1支出分功能科目明细表'!D184)," ",'主表3-1支出分功能科目明细表'!D184)</f>
        <v> </v>
      </c>
      <c r="F182" s="46" t="str">
        <f>IF(ISBLANK('主表3-1支出分功能科目明细表'!E184)," ",'主表3-1支出分功能科目明细表'!E184)</f>
        <v> 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</row>
    <row r="183" spans="1:253" s="1" customFormat="1" ht="15.75" customHeight="1" hidden="1">
      <c r="A183" s="156"/>
      <c r="B183" s="68"/>
      <c r="C183" s="92" t="str">
        <f>IF(ISBLANK('主表3-2支出预算'!A185)," ",'主表3-2支出预算'!A185)</f>
        <v> </v>
      </c>
      <c r="D183" s="46" t="str">
        <f>IF(ISBLANK('主表3-2支出预算'!B185)," ",'主表3-2支出预算'!B185)</f>
        <v> </v>
      </c>
      <c r="E183" s="46" t="str">
        <f>IF(ISBLANK('主表3-1支出分功能科目明细表'!D185)," ",'主表3-1支出分功能科目明细表'!D185)</f>
        <v> </v>
      </c>
      <c r="F183" s="46" t="str">
        <f>IF(ISBLANK('主表3-1支出分功能科目明细表'!E185)," ",'主表3-1支出分功能科目明细表'!E185)</f>
        <v> 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</row>
    <row r="184" spans="1:253" s="1" customFormat="1" ht="15.75" customHeight="1" hidden="1">
      <c r="A184" s="156"/>
      <c r="B184" s="68"/>
      <c r="C184" s="92" t="str">
        <f>IF(ISBLANK('主表3-2支出预算'!A186)," ",'主表3-2支出预算'!A186)</f>
        <v> </v>
      </c>
      <c r="D184" s="46" t="str">
        <f>IF(ISBLANK('主表3-2支出预算'!B186)," ",'主表3-2支出预算'!B186)</f>
        <v> </v>
      </c>
      <c r="E184" s="46" t="str">
        <f>IF(ISBLANK('主表3-1支出分功能科目明细表'!D186)," ",'主表3-1支出分功能科目明细表'!D186)</f>
        <v> </v>
      </c>
      <c r="F184" s="46" t="str">
        <f>IF(ISBLANK('主表3-1支出分功能科目明细表'!E186)," ",'主表3-1支出分功能科目明细表'!E186)</f>
        <v> 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</row>
    <row r="185" spans="1:253" s="1" customFormat="1" ht="15.75" customHeight="1" hidden="1">
      <c r="A185" s="156"/>
      <c r="B185" s="68"/>
      <c r="C185" s="92" t="str">
        <f>IF(ISBLANK('主表3-2支出预算'!A187)," ",'主表3-2支出预算'!A187)</f>
        <v> </v>
      </c>
      <c r="D185" s="46" t="str">
        <f>IF(ISBLANK('主表3-2支出预算'!B187)," ",'主表3-2支出预算'!B187)</f>
        <v> </v>
      </c>
      <c r="E185" s="46" t="str">
        <f>IF(ISBLANK('主表3-1支出分功能科目明细表'!D187)," ",'主表3-1支出分功能科目明细表'!D187)</f>
        <v> </v>
      </c>
      <c r="F185" s="46" t="str">
        <f>IF(ISBLANK('主表3-1支出分功能科目明细表'!E187)," ",'主表3-1支出分功能科目明细表'!E187)</f>
        <v> 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</row>
    <row r="186" spans="1:253" s="1" customFormat="1" ht="15.75" customHeight="1" hidden="1">
      <c r="A186" s="156"/>
      <c r="B186" s="68"/>
      <c r="C186" s="92" t="str">
        <f>IF(ISBLANK('主表3-2支出预算'!A188)," ",'主表3-2支出预算'!A188)</f>
        <v> </v>
      </c>
      <c r="D186" s="46" t="str">
        <f>IF(ISBLANK('主表3-2支出预算'!B188)," ",'主表3-2支出预算'!B188)</f>
        <v> </v>
      </c>
      <c r="E186" s="46" t="str">
        <f>IF(ISBLANK('主表3-1支出分功能科目明细表'!D188)," ",'主表3-1支出分功能科目明细表'!D188)</f>
        <v> </v>
      </c>
      <c r="F186" s="46" t="str">
        <f>IF(ISBLANK('主表3-1支出分功能科目明细表'!E188)," ",'主表3-1支出分功能科目明细表'!E188)</f>
        <v> 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</row>
    <row r="187" spans="1:253" s="1" customFormat="1" ht="15.75" customHeight="1" hidden="1">
      <c r="A187" s="156"/>
      <c r="B187" s="68"/>
      <c r="C187" s="92" t="str">
        <f>IF(ISBLANK('主表3-2支出预算'!A189)," ",'主表3-2支出预算'!A189)</f>
        <v> </v>
      </c>
      <c r="D187" s="46" t="str">
        <f>IF(ISBLANK('主表3-2支出预算'!B189)," ",'主表3-2支出预算'!B189)</f>
        <v> </v>
      </c>
      <c r="E187" s="46" t="str">
        <f>IF(ISBLANK('主表3-1支出分功能科目明细表'!D189)," ",'主表3-1支出分功能科目明细表'!D189)</f>
        <v> </v>
      </c>
      <c r="F187" s="46" t="str">
        <f>IF(ISBLANK('主表3-1支出分功能科目明细表'!E189)," ",'主表3-1支出分功能科目明细表'!E189)</f>
        <v> 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</row>
    <row r="188" spans="1:253" s="1" customFormat="1" ht="15.75" customHeight="1" hidden="1">
      <c r="A188" s="156"/>
      <c r="B188" s="68"/>
      <c r="C188" s="92" t="str">
        <f>IF(ISBLANK('主表3-2支出预算'!A190)," ",'主表3-2支出预算'!A190)</f>
        <v> </v>
      </c>
      <c r="D188" s="46" t="str">
        <f>IF(ISBLANK('主表3-2支出预算'!B190)," ",'主表3-2支出预算'!B190)</f>
        <v> </v>
      </c>
      <c r="E188" s="46" t="str">
        <f>IF(ISBLANK('主表3-1支出分功能科目明细表'!D190)," ",'主表3-1支出分功能科目明细表'!D190)</f>
        <v> </v>
      </c>
      <c r="F188" s="46" t="str">
        <f>IF(ISBLANK('主表3-1支出分功能科目明细表'!E190)," ",'主表3-1支出分功能科目明细表'!E190)</f>
        <v> 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</row>
    <row r="189" spans="1:253" s="1" customFormat="1" ht="15.75" customHeight="1" hidden="1">
      <c r="A189" s="156"/>
      <c r="B189" s="68"/>
      <c r="C189" s="92" t="str">
        <f>IF(ISBLANK('主表3-2支出预算'!A191)," ",'主表3-2支出预算'!A191)</f>
        <v> </v>
      </c>
      <c r="D189" s="46" t="str">
        <f>IF(ISBLANK('主表3-2支出预算'!B191)," ",'主表3-2支出预算'!B191)</f>
        <v> </v>
      </c>
      <c r="E189" s="46" t="str">
        <f>IF(ISBLANK('主表3-1支出分功能科目明细表'!D191)," ",'主表3-1支出分功能科目明细表'!D191)</f>
        <v> </v>
      </c>
      <c r="F189" s="46" t="str">
        <f>IF(ISBLANK('主表3-1支出分功能科目明细表'!E191)," ",'主表3-1支出分功能科目明细表'!E191)</f>
        <v> 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</row>
    <row r="190" spans="1:253" s="1" customFormat="1" ht="15.75" customHeight="1" hidden="1">
      <c r="A190" s="156"/>
      <c r="B190" s="68"/>
      <c r="C190" s="92" t="str">
        <f>IF(ISBLANK('主表3-2支出预算'!A192)," ",'主表3-2支出预算'!A192)</f>
        <v> </v>
      </c>
      <c r="D190" s="46" t="str">
        <f>IF(ISBLANK('主表3-2支出预算'!B192)," ",'主表3-2支出预算'!B192)</f>
        <v> </v>
      </c>
      <c r="E190" s="46" t="str">
        <f>IF(ISBLANK('主表3-1支出分功能科目明细表'!D192)," ",'主表3-1支出分功能科目明细表'!D192)</f>
        <v> </v>
      </c>
      <c r="F190" s="46" t="str">
        <f>IF(ISBLANK('主表3-1支出分功能科目明细表'!E192)," ",'主表3-1支出分功能科目明细表'!E192)</f>
        <v> 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</row>
    <row r="191" spans="1:253" s="1" customFormat="1" ht="15.75" customHeight="1" hidden="1">
      <c r="A191" s="156"/>
      <c r="B191" s="68"/>
      <c r="C191" s="92" t="str">
        <f>IF(ISBLANK('主表3-2支出预算'!A193)," ",'主表3-2支出预算'!A193)</f>
        <v> </v>
      </c>
      <c r="D191" s="46" t="str">
        <f>IF(ISBLANK('主表3-2支出预算'!B193)," ",'主表3-2支出预算'!B193)</f>
        <v> </v>
      </c>
      <c r="E191" s="46" t="str">
        <f>IF(ISBLANK('主表3-1支出分功能科目明细表'!D193)," ",'主表3-1支出分功能科目明细表'!D193)</f>
        <v> </v>
      </c>
      <c r="F191" s="46" t="str">
        <f>IF(ISBLANK('主表3-1支出分功能科目明细表'!E193)," ",'主表3-1支出分功能科目明细表'!E193)</f>
        <v> 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</row>
    <row r="192" spans="1:253" s="1" customFormat="1" ht="15.75" customHeight="1" hidden="1">
      <c r="A192" s="156"/>
      <c r="B192" s="68"/>
      <c r="C192" s="92" t="str">
        <f>IF(ISBLANK('主表3-2支出预算'!A194)," ",'主表3-2支出预算'!A194)</f>
        <v> </v>
      </c>
      <c r="D192" s="46" t="str">
        <f>IF(ISBLANK('主表3-2支出预算'!B194)," ",'主表3-2支出预算'!B194)</f>
        <v> </v>
      </c>
      <c r="E192" s="46" t="str">
        <f>IF(ISBLANK('主表3-1支出分功能科目明细表'!D194)," ",'主表3-1支出分功能科目明细表'!D194)</f>
        <v> </v>
      </c>
      <c r="F192" s="46" t="str">
        <f>IF(ISBLANK('主表3-1支出分功能科目明细表'!E194)," ",'主表3-1支出分功能科目明细表'!E194)</f>
        <v> 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</row>
    <row r="193" spans="1:253" s="1" customFormat="1" ht="15.75" customHeight="1" hidden="1">
      <c r="A193" s="156"/>
      <c r="B193" s="68"/>
      <c r="C193" s="92" t="str">
        <f>IF(ISBLANK('主表3-2支出预算'!A195)," ",'主表3-2支出预算'!A195)</f>
        <v> </v>
      </c>
      <c r="D193" s="46" t="str">
        <f>IF(ISBLANK('主表3-2支出预算'!B195)," ",'主表3-2支出预算'!B195)</f>
        <v> </v>
      </c>
      <c r="E193" s="46" t="str">
        <f>IF(ISBLANK('主表3-1支出分功能科目明细表'!D195)," ",'主表3-1支出分功能科目明细表'!D195)</f>
        <v> </v>
      </c>
      <c r="F193" s="46" t="str">
        <f>IF(ISBLANK('主表3-1支出分功能科目明细表'!E195)," ",'主表3-1支出分功能科目明细表'!E195)</f>
        <v> 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</row>
    <row r="194" spans="1:253" s="1" customFormat="1" ht="15.75" customHeight="1" hidden="1">
      <c r="A194" s="156"/>
      <c r="B194" s="68"/>
      <c r="C194" s="92" t="str">
        <f>IF(ISBLANK('主表3-2支出预算'!A196)," ",'主表3-2支出预算'!A196)</f>
        <v> </v>
      </c>
      <c r="D194" s="46" t="str">
        <f>IF(ISBLANK('主表3-2支出预算'!B196)," ",'主表3-2支出预算'!B196)</f>
        <v> </v>
      </c>
      <c r="E194" s="46" t="str">
        <f>IF(ISBLANK('主表3-1支出分功能科目明细表'!D196)," ",'主表3-1支出分功能科目明细表'!D196)</f>
        <v> </v>
      </c>
      <c r="F194" s="46" t="str">
        <f>IF(ISBLANK('主表3-1支出分功能科目明细表'!E196)," ",'主表3-1支出分功能科目明细表'!E196)</f>
        <v> 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</row>
    <row r="195" spans="1:253" s="1" customFormat="1" ht="15.75" customHeight="1" hidden="1">
      <c r="A195" s="156"/>
      <c r="B195" s="68"/>
      <c r="C195" s="92" t="str">
        <f>IF(ISBLANK('主表3-2支出预算'!A197)," ",'主表3-2支出预算'!A197)</f>
        <v> </v>
      </c>
      <c r="D195" s="46" t="str">
        <f>IF(ISBLANK('主表3-2支出预算'!B197)," ",'主表3-2支出预算'!B197)</f>
        <v> </v>
      </c>
      <c r="E195" s="46" t="str">
        <f>IF(ISBLANK('主表3-1支出分功能科目明细表'!D197)," ",'主表3-1支出分功能科目明细表'!D197)</f>
        <v> </v>
      </c>
      <c r="F195" s="46" t="str">
        <f>IF(ISBLANK('主表3-1支出分功能科目明细表'!E197)," ",'主表3-1支出分功能科目明细表'!E197)</f>
        <v> 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</row>
    <row r="196" spans="1:253" s="1" customFormat="1" ht="15.75" customHeight="1" hidden="1">
      <c r="A196" s="156"/>
      <c r="B196" s="68"/>
      <c r="C196" s="92" t="str">
        <f>IF(ISBLANK('主表3-2支出预算'!A198)," ",'主表3-2支出预算'!A198)</f>
        <v> </v>
      </c>
      <c r="D196" s="46" t="str">
        <f>IF(ISBLANK('主表3-2支出预算'!B198)," ",'主表3-2支出预算'!B198)</f>
        <v> </v>
      </c>
      <c r="E196" s="46" t="str">
        <f>IF(ISBLANK('主表3-1支出分功能科目明细表'!D198)," ",'主表3-1支出分功能科目明细表'!D198)</f>
        <v> </v>
      </c>
      <c r="F196" s="46" t="str">
        <f>IF(ISBLANK('主表3-1支出分功能科目明细表'!E198)," ",'主表3-1支出分功能科目明细表'!E198)</f>
        <v> 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</row>
    <row r="197" spans="1:253" s="1" customFormat="1" ht="15.75" customHeight="1" hidden="1">
      <c r="A197" s="156"/>
      <c r="B197" s="68"/>
      <c r="C197" s="92" t="str">
        <f>IF(ISBLANK('主表3-2支出预算'!A199)," ",'主表3-2支出预算'!A199)</f>
        <v> </v>
      </c>
      <c r="D197" s="46" t="str">
        <f>IF(ISBLANK('主表3-2支出预算'!B199)," ",'主表3-2支出预算'!B199)</f>
        <v> </v>
      </c>
      <c r="E197" s="46" t="str">
        <f>IF(ISBLANK('主表3-1支出分功能科目明细表'!D199)," ",'主表3-1支出分功能科目明细表'!D199)</f>
        <v> </v>
      </c>
      <c r="F197" s="46" t="str">
        <f>IF(ISBLANK('主表3-1支出分功能科目明细表'!E199)," ",'主表3-1支出分功能科目明细表'!E199)</f>
        <v> 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</row>
    <row r="198" spans="1:253" s="1" customFormat="1" ht="15.75" customHeight="1" hidden="1">
      <c r="A198" s="156"/>
      <c r="B198" s="68"/>
      <c r="C198" s="92" t="str">
        <f>IF(ISBLANK('主表3-2支出预算'!A200)," ",'主表3-2支出预算'!A200)</f>
        <v> </v>
      </c>
      <c r="D198" s="46" t="str">
        <f>IF(ISBLANK('主表3-2支出预算'!B200)," ",'主表3-2支出预算'!B200)</f>
        <v> </v>
      </c>
      <c r="E198" s="46" t="str">
        <f>IF(ISBLANK('主表3-1支出分功能科目明细表'!D200)," ",'主表3-1支出分功能科目明细表'!D200)</f>
        <v> </v>
      </c>
      <c r="F198" s="46" t="str">
        <f>IF(ISBLANK('主表3-1支出分功能科目明细表'!E200)," ",'主表3-1支出分功能科目明细表'!E200)</f>
        <v> 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</row>
    <row r="199" spans="1:253" s="1" customFormat="1" ht="15.75" customHeight="1" hidden="1">
      <c r="A199" s="156"/>
      <c r="B199" s="68"/>
      <c r="C199" s="92" t="str">
        <f>IF(ISBLANK('主表3-2支出预算'!A201)," ",'主表3-2支出预算'!A201)</f>
        <v> </v>
      </c>
      <c r="D199" s="46" t="str">
        <f>IF(ISBLANK('主表3-2支出预算'!B201)," ",'主表3-2支出预算'!B201)</f>
        <v> </v>
      </c>
      <c r="E199" s="46" t="str">
        <f>IF(ISBLANK('主表3-1支出分功能科目明细表'!D201)," ",'主表3-1支出分功能科目明细表'!D201)</f>
        <v> </v>
      </c>
      <c r="F199" s="46" t="str">
        <f>IF(ISBLANK('主表3-1支出分功能科目明细表'!E201)," ",'主表3-1支出分功能科目明细表'!E201)</f>
        <v> 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</row>
    <row r="200" spans="1:253" s="1" customFormat="1" ht="15.75" customHeight="1" hidden="1">
      <c r="A200" s="156"/>
      <c r="B200" s="68"/>
      <c r="C200" s="92" t="str">
        <f>IF(ISBLANK('主表3-2支出预算'!A202)," ",'主表3-2支出预算'!A202)</f>
        <v> </v>
      </c>
      <c r="D200" s="46" t="str">
        <f>IF(ISBLANK('主表3-2支出预算'!B202)," ",'主表3-2支出预算'!B202)</f>
        <v> </v>
      </c>
      <c r="E200" s="46" t="str">
        <f>IF(ISBLANK('主表3-1支出分功能科目明细表'!D202)," ",'主表3-1支出分功能科目明细表'!D202)</f>
        <v> </v>
      </c>
      <c r="F200" s="46" t="str">
        <f>IF(ISBLANK('主表3-1支出分功能科目明细表'!E202)," ",'主表3-1支出分功能科目明细表'!E202)</f>
        <v> 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</row>
    <row r="201" spans="1:253" s="1" customFormat="1" ht="15.75" customHeight="1" hidden="1">
      <c r="A201" s="156"/>
      <c r="B201" s="68"/>
      <c r="C201" s="92" t="str">
        <f>IF(ISBLANK('主表3-2支出预算'!A203)," ",'主表3-2支出预算'!A203)</f>
        <v> </v>
      </c>
      <c r="D201" s="46" t="str">
        <f>IF(ISBLANK('主表3-2支出预算'!B203)," ",'主表3-2支出预算'!B203)</f>
        <v> </v>
      </c>
      <c r="E201" s="46" t="str">
        <f>IF(ISBLANK('主表3-1支出分功能科目明细表'!D203)," ",'主表3-1支出分功能科目明细表'!D203)</f>
        <v> </v>
      </c>
      <c r="F201" s="46" t="str">
        <f>IF(ISBLANK('主表3-1支出分功能科目明细表'!E203)," ",'主表3-1支出分功能科目明细表'!E203)</f>
        <v> 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</row>
    <row r="202" spans="1:253" s="1" customFormat="1" ht="15.75" customHeight="1" hidden="1">
      <c r="A202" s="156"/>
      <c r="B202" s="68"/>
      <c r="C202" s="92" t="str">
        <f>IF(ISBLANK('主表3-2支出预算'!A204)," ",'主表3-2支出预算'!A204)</f>
        <v> </v>
      </c>
      <c r="D202" s="46" t="str">
        <f>IF(ISBLANK('主表3-2支出预算'!B204)," ",'主表3-2支出预算'!B204)</f>
        <v> </v>
      </c>
      <c r="E202" s="46" t="str">
        <f>IF(ISBLANK('主表3-1支出分功能科目明细表'!D204)," ",'主表3-1支出分功能科目明细表'!D204)</f>
        <v> </v>
      </c>
      <c r="F202" s="46" t="str">
        <f>IF(ISBLANK('主表3-1支出分功能科目明细表'!E204)," ",'主表3-1支出分功能科目明细表'!E204)</f>
        <v> 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</row>
    <row r="203" spans="1:253" s="1" customFormat="1" ht="15.75" customHeight="1" hidden="1">
      <c r="A203" s="156"/>
      <c r="B203" s="68"/>
      <c r="C203" s="92" t="str">
        <f>IF(ISBLANK('主表3-2支出预算'!A205)," ",'主表3-2支出预算'!A205)</f>
        <v> </v>
      </c>
      <c r="D203" s="46" t="str">
        <f>IF(ISBLANK('主表3-2支出预算'!B205)," ",'主表3-2支出预算'!B205)</f>
        <v> </v>
      </c>
      <c r="E203" s="46" t="str">
        <f>IF(ISBLANK('主表3-1支出分功能科目明细表'!D205)," ",'主表3-1支出分功能科目明细表'!D205)</f>
        <v> </v>
      </c>
      <c r="F203" s="46" t="str">
        <f>IF(ISBLANK('主表3-1支出分功能科目明细表'!E205)," ",'主表3-1支出分功能科目明细表'!E205)</f>
        <v> 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</row>
    <row r="204" spans="1:253" s="1" customFormat="1" ht="15.75" customHeight="1" hidden="1">
      <c r="A204" s="156"/>
      <c r="B204" s="68"/>
      <c r="C204" s="92" t="str">
        <f>IF(ISBLANK('主表3-2支出预算'!A206)," ",'主表3-2支出预算'!A206)</f>
        <v> </v>
      </c>
      <c r="D204" s="46" t="str">
        <f>IF(ISBLANK('主表3-2支出预算'!B206)," ",'主表3-2支出预算'!B206)</f>
        <v> </v>
      </c>
      <c r="E204" s="46" t="str">
        <f>IF(ISBLANK('主表3-1支出分功能科目明细表'!D206)," ",'主表3-1支出分功能科目明细表'!D206)</f>
        <v> </v>
      </c>
      <c r="F204" s="46" t="str">
        <f>IF(ISBLANK('主表3-1支出分功能科目明细表'!E206)," ",'主表3-1支出分功能科目明细表'!E206)</f>
        <v> 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</row>
    <row r="205" spans="1:253" s="1" customFormat="1" ht="15.75" customHeight="1" hidden="1">
      <c r="A205" s="156"/>
      <c r="B205" s="68"/>
      <c r="C205" s="92" t="str">
        <f>IF(ISBLANK('主表3-2支出预算'!A207)," ",'主表3-2支出预算'!A207)</f>
        <v> </v>
      </c>
      <c r="D205" s="46" t="str">
        <f>IF(ISBLANK('主表3-2支出预算'!B207)," ",'主表3-2支出预算'!B207)</f>
        <v> </v>
      </c>
      <c r="E205" s="46" t="str">
        <f>IF(ISBLANK('主表3-1支出分功能科目明细表'!D207)," ",'主表3-1支出分功能科目明细表'!D207)</f>
        <v> </v>
      </c>
      <c r="F205" s="46" t="str">
        <f>IF(ISBLANK('主表3-1支出分功能科目明细表'!E207)," ",'主表3-1支出分功能科目明细表'!E207)</f>
        <v> 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</row>
    <row r="206" spans="1:253" s="1" customFormat="1" ht="15.75" customHeight="1" hidden="1">
      <c r="A206" s="156"/>
      <c r="B206" s="68"/>
      <c r="C206" s="92" t="str">
        <f>IF(ISBLANK('主表3-2支出预算'!A208)," ",'主表3-2支出预算'!A208)</f>
        <v> </v>
      </c>
      <c r="D206" s="46" t="str">
        <f>IF(ISBLANK('主表3-2支出预算'!B208)," ",'主表3-2支出预算'!B208)</f>
        <v> </v>
      </c>
      <c r="E206" s="46" t="str">
        <f>IF(ISBLANK('主表3-1支出分功能科目明细表'!D208)," ",'主表3-1支出分功能科目明细表'!D208)</f>
        <v> </v>
      </c>
      <c r="F206" s="46" t="str">
        <f>IF(ISBLANK('主表3-1支出分功能科目明细表'!E208)," ",'主表3-1支出分功能科目明细表'!E208)</f>
        <v> 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</row>
    <row r="207" spans="1:253" s="1" customFormat="1" ht="15.75" customHeight="1" hidden="1">
      <c r="A207" s="156"/>
      <c r="B207" s="68"/>
      <c r="C207" s="92" t="str">
        <f>IF(ISBLANK('主表3-2支出预算'!A209)," ",'主表3-2支出预算'!A209)</f>
        <v> </v>
      </c>
      <c r="D207" s="46" t="str">
        <f>IF(ISBLANK('主表3-2支出预算'!B209)," ",'主表3-2支出预算'!B209)</f>
        <v> </v>
      </c>
      <c r="E207" s="46" t="str">
        <f>IF(ISBLANK('主表3-1支出分功能科目明细表'!D209)," ",'主表3-1支出分功能科目明细表'!D209)</f>
        <v> </v>
      </c>
      <c r="F207" s="46" t="str">
        <f>IF(ISBLANK('主表3-1支出分功能科目明细表'!E209)," ",'主表3-1支出分功能科目明细表'!E209)</f>
        <v> 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</row>
    <row r="208" spans="1:253" s="1" customFormat="1" ht="15.75" customHeight="1" hidden="1">
      <c r="A208" s="156"/>
      <c r="B208" s="68"/>
      <c r="C208" s="92" t="str">
        <f>IF(ISBLANK('主表3-2支出预算'!A210)," ",'主表3-2支出预算'!A210)</f>
        <v> </v>
      </c>
      <c r="D208" s="46" t="str">
        <f>IF(ISBLANK('主表3-2支出预算'!B210)," ",'主表3-2支出预算'!B210)</f>
        <v> </v>
      </c>
      <c r="E208" s="46" t="str">
        <f>IF(ISBLANK('主表3-1支出分功能科目明细表'!D210)," ",'主表3-1支出分功能科目明细表'!D210)</f>
        <v> </v>
      </c>
      <c r="F208" s="46" t="str">
        <f>IF(ISBLANK('主表3-1支出分功能科目明细表'!E210)," ",'主表3-1支出分功能科目明细表'!E210)</f>
        <v> 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</row>
    <row r="209" spans="1:253" s="1" customFormat="1" ht="15.75" customHeight="1" hidden="1">
      <c r="A209" s="156"/>
      <c r="B209" s="68"/>
      <c r="C209" s="92" t="str">
        <f>IF(ISBLANK('主表3-2支出预算'!A211)," ",'主表3-2支出预算'!A211)</f>
        <v> </v>
      </c>
      <c r="D209" s="46" t="str">
        <f>IF(ISBLANK('主表3-2支出预算'!B211)," ",'主表3-2支出预算'!B211)</f>
        <v> </v>
      </c>
      <c r="E209" s="46" t="str">
        <f>IF(ISBLANK('主表3-1支出分功能科目明细表'!D211)," ",'主表3-1支出分功能科目明细表'!D211)</f>
        <v> </v>
      </c>
      <c r="F209" s="46" t="str">
        <f>IF(ISBLANK('主表3-1支出分功能科目明细表'!E211)," ",'主表3-1支出分功能科目明细表'!E211)</f>
        <v> 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</row>
    <row r="210" spans="1:253" s="1" customFormat="1" ht="15.75" customHeight="1" hidden="1">
      <c r="A210" s="156"/>
      <c r="B210" s="68"/>
      <c r="C210" s="92" t="str">
        <f>IF(ISBLANK('主表3-2支出预算'!A212)," ",'主表3-2支出预算'!A212)</f>
        <v> </v>
      </c>
      <c r="D210" s="46" t="str">
        <f>IF(ISBLANK('主表3-2支出预算'!B212)," ",'主表3-2支出预算'!B212)</f>
        <v> </v>
      </c>
      <c r="E210" s="46" t="str">
        <f>IF(ISBLANK('主表3-1支出分功能科目明细表'!D212)," ",'主表3-1支出分功能科目明细表'!D212)</f>
        <v> </v>
      </c>
      <c r="F210" s="46" t="str">
        <f>IF(ISBLANK('主表3-1支出分功能科目明细表'!E212)," ",'主表3-1支出分功能科目明细表'!E212)</f>
        <v> 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</row>
    <row r="211" spans="1:253" s="1" customFormat="1" ht="15.75" customHeight="1" hidden="1">
      <c r="A211" s="156"/>
      <c r="B211" s="68"/>
      <c r="C211" s="92" t="str">
        <f>IF(ISBLANK('主表3-2支出预算'!A213)," ",'主表3-2支出预算'!A213)</f>
        <v> </v>
      </c>
      <c r="D211" s="46" t="str">
        <f>IF(ISBLANK('主表3-2支出预算'!B213)," ",'主表3-2支出预算'!B213)</f>
        <v> </v>
      </c>
      <c r="E211" s="46" t="str">
        <f>IF(ISBLANK('主表3-1支出分功能科目明细表'!D213)," ",'主表3-1支出分功能科目明细表'!D213)</f>
        <v> </v>
      </c>
      <c r="F211" s="46" t="str">
        <f>IF(ISBLANK('主表3-1支出分功能科目明细表'!E213)," ",'主表3-1支出分功能科目明细表'!E213)</f>
        <v> 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</row>
    <row r="212" spans="1:253" s="1" customFormat="1" ht="15.75" customHeight="1" hidden="1">
      <c r="A212" s="156"/>
      <c r="B212" s="68"/>
      <c r="C212" s="92" t="str">
        <f>IF(ISBLANK('主表3-2支出预算'!A214)," ",'主表3-2支出预算'!A214)</f>
        <v> </v>
      </c>
      <c r="D212" s="46" t="str">
        <f>IF(ISBLANK('主表3-2支出预算'!B214)," ",'主表3-2支出预算'!B214)</f>
        <v> </v>
      </c>
      <c r="E212" s="46" t="str">
        <f>IF(ISBLANK('主表3-1支出分功能科目明细表'!D214)," ",'主表3-1支出分功能科目明细表'!D214)</f>
        <v> </v>
      </c>
      <c r="F212" s="46" t="str">
        <f>IF(ISBLANK('主表3-1支出分功能科目明细表'!E214)," ",'主表3-1支出分功能科目明细表'!E214)</f>
        <v> 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</row>
    <row r="213" spans="1:253" s="1" customFormat="1" ht="15.75" customHeight="1" hidden="1">
      <c r="A213" s="156"/>
      <c r="B213" s="68"/>
      <c r="C213" s="92" t="str">
        <f>IF(ISBLANK('主表3-2支出预算'!A215)," ",'主表3-2支出预算'!A215)</f>
        <v> </v>
      </c>
      <c r="D213" s="46" t="str">
        <f>IF(ISBLANK('主表3-2支出预算'!B215)," ",'主表3-2支出预算'!B215)</f>
        <v> </v>
      </c>
      <c r="E213" s="46" t="str">
        <f>IF(ISBLANK('主表3-1支出分功能科目明细表'!D215)," ",'主表3-1支出分功能科目明细表'!D215)</f>
        <v> </v>
      </c>
      <c r="F213" s="46" t="str">
        <f>IF(ISBLANK('主表3-1支出分功能科目明细表'!E215)," ",'主表3-1支出分功能科目明细表'!E215)</f>
        <v> 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</row>
    <row r="214" spans="1:253" s="1" customFormat="1" ht="15.75" customHeight="1" hidden="1">
      <c r="A214" s="156"/>
      <c r="B214" s="68"/>
      <c r="C214" s="92" t="str">
        <f>IF(ISBLANK('主表3-2支出预算'!A216)," ",'主表3-2支出预算'!A216)</f>
        <v> </v>
      </c>
      <c r="D214" s="46" t="str">
        <f>IF(ISBLANK('主表3-2支出预算'!B216)," ",'主表3-2支出预算'!B216)</f>
        <v> </v>
      </c>
      <c r="E214" s="46" t="str">
        <f>IF(ISBLANK('主表3-1支出分功能科目明细表'!D216)," ",'主表3-1支出分功能科目明细表'!D216)</f>
        <v> </v>
      </c>
      <c r="F214" s="46" t="str">
        <f>IF(ISBLANK('主表3-1支出分功能科目明细表'!E216)," ",'主表3-1支出分功能科目明细表'!E216)</f>
        <v> 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</row>
    <row r="215" spans="1:253" s="1" customFormat="1" ht="15.75" customHeight="1" hidden="1">
      <c r="A215" s="156"/>
      <c r="B215" s="68"/>
      <c r="C215" s="92" t="str">
        <f>IF(ISBLANK('主表3-2支出预算'!A217)," ",'主表3-2支出预算'!A217)</f>
        <v> </v>
      </c>
      <c r="D215" s="46" t="str">
        <f>IF(ISBLANK('主表3-2支出预算'!B217)," ",'主表3-2支出预算'!B217)</f>
        <v> </v>
      </c>
      <c r="E215" s="46" t="str">
        <f>IF(ISBLANK('主表3-1支出分功能科目明细表'!D217)," ",'主表3-1支出分功能科目明细表'!D217)</f>
        <v> </v>
      </c>
      <c r="F215" s="46" t="str">
        <f>IF(ISBLANK('主表3-1支出分功能科目明细表'!E217)," ",'主表3-1支出分功能科目明细表'!E217)</f>
        <v> 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</row>
    <row r="216" spans="1:253" s="1" customFormat="1" ht="15.75" customHeight="1" hidden="1">
      <c r="A216" s="156"/>
      <c r="B216" s="68"/>
      <c r="C216" s="92" t="str">
        <f>IF(ISBLANK('主表3-2支出预算'!A218)," ",'主表3-2支出预算'!A218)</f>
        <v> </v>
      </c>
      <c r="D216" s="46" t="str">
        <f>IF(ISBLANK('主表3-2支出预算'!B218)," ",'主表3-2支出预算'!B218)</f>
        <v> </v>
      </c>
      <c r="E216" s="46" t="str">
        <f>IF(ISBLANK('主表3-1支出分功能科目明细表'!D218)," ",'主表3-1支出分功能科目明细表'!D218)</f>
        <v> </v>
      </c>
      <c r="F216" s="46" t="str">
        <f>IF(ISBLANK('主表3-1支出分功能科目明细表'!E218)," ",'主表3-1支出分功能科目明细表'!E218)</f>
        <v> 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</row>
    <row r="217" spans="1:253" s="1" customFormat="1" ht="15.75" customHeight="1" hidden="1">
      <c r="A217" s="156"/>
      <c r="B217" s="68"/>
      <c r="C217" s="92" t="str">
        <f>IF(ISBLANK('主表3-2支出预算'!A219)," ",'主表3-2支出预算'!A219)</f>
        <v> </v>
      </c>
      <c r="D217" s="46" t="str">
        <f>IF(ISBLANK('主表3-2支出预算'!B219)," ",'主表3-2支出预算'!B219)</f>
        <v> </v>
      </c>
      <c r="E217" s="46" t="str">
        <f>IF(ISBLANK('主表3-1支出分功能科目明细表'!D219)," ",'主表3-1支出分功能科目明细表'!D219)</f>
        <v> </v>
      </c>
      <c r="F217" s="46" t="str">
        <f>IF(ISBLANK('主表3-1支出分功能科目明细表'!E219)," ",'主表3-1支出分功能科目明细表'!E219)</f>
        <v> 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</row>
    <row r="218" spans="1:253" s="1" customFormat="1" ht="15.75" customHeight="1" hidden="1">
      <c r="A218" s="14"/>
      <c r="B218" s="68"/>
      <c r="C218" s="92" t="str">
        <f>IF(ISBLANK('主表3-2支出预算'!A220)," ",'主表3-2支出预算'!A220)</f>
        <v> </v>
      </c>
      <c r="D218" s="46" t="str">
        <f>IF(ISBLANK('主表3-2支出预算'!B220)," ",'主表3-2支出预算'!B220)</f>
        <v> </v>
      </c>
      <c r="E218" s="46" t="str">
        <f>IF(ISBLANK('主表3-1支出分功能科目明细表'!D220)," ",'主表3-1支出分功能科目明细表'!D220)</f>
        <v> </v>
      </c>
      <c r="F218" s="46" t="str">
        <f>IF(ISBLANK('主表3-1支出分功能科目明细表'!E220)," ",'主表3-1支出分功能科目明细表'!E220)</f>
        <v> 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</row>
    <row r="219" spans="1:253" s="1" customFormat="1" ht="15.75" customHeight="1" hidden="1">
      <c r="A219" s="156"/>
      <c r="B219" s="68"/>
      <c r="C219" s="92" t="str">
        <f>IF(ISBLANK('主表3-2支出预算'!A221)," ",'主表3-2支出预算'!A221)</f>
        <v> </v>
      </c>
      <c r="D219" s="46" t="str">
        <f>IF(ISBLANK('主表3-2支出预算'!B221)," ",'主表3-2支出预算'!B221)</f>
        <v> </v>
      </c>
      <c r="E219" s="46" t="str">
        <f>IF(ISBLANK('主表3-1支出分功能科目明细表'!D221)," ",'主表3-1支出分功能科目明细表'!D221)</f>
        <v> </v>
      </c>
      <c r="F219" s="46" t="str">
        <f>IF(ISBLANK('主表3-1支出分功能科目明细表'!E221)," ",'主表3-1支出分功能科目明细表'!E221)</f>
        <v> 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</row>
    <row r="220" spans="1:253" s="1" customFormat="1" ht="15.75" customHeight="1" hidden="1">
      <c r="A220" s="156" t="s">
        <v>30</v>
      </c>
      <c r="B220" s="68"/>
      <c r="C220" s="92" t="str">
        <f>IF(ISBLANK('主表3-2支出预算'!A222)," ",'主表3-2支出预算'!A222)</f>
        <v> </v>
      </c>
      <c r="D220" s="46" t="str">
        <f>IF(ISBLANK('主表3-2支出预算'!B222)," ",'主表3-2支出预算'!B222)</f>
        <v> </v>
      </c>
      <c r="E220" s="46" t="str">
        <f>IF(ISBLANK('主表3-1支出分功能科目明细表'!D222)," ",'主表3-1支出分功能科目明细表'!D222)</f>
        <v> </v>
      </c>
      <c r="F220" s="46" t="str">
        <f>IF(ISBLANK('主表3-1支出分功能科目明细表'!E222)," ",'主表3-1支出分功能科目明细表'!E222)</f>
        <v> 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</row>
    <row r="221" spans="1:253" s="1" customFormat="1" ht="15.75" customHeight="1" hidden="1">
      <c r="A221" s="14"/>
      <c r="B221" s="68"/>
      <c r="C221" s="92" t="str">
        <f>IF(ISBLANK('主表3-2支出预算'!A223)," ",'主表3-2支出预算'!A223)</f>
        <v> </v>
      </c>
      <c r="D221" s="46" t="str">
        <f>IF(ISBLANK('主表3-2支出预算'!B223)," ",'主表3-2支出预算'!B223)</f>
        <v> </v>
      </c>
      <c r="E221" s="46" t="str">
        <f>IF(ISBLANK('主表3-1支出分功能科目明细表'!D223)," ",'主表3-1支出分功能科目明细表'!D223)</f>
        <v> </v>
      </c>
      <c r="F221" s="46" t="str">
        <f>IF(ISBLANK('主表3-1支出分功能科目明细表'!E223)," ",'主表3-1支出分功能科目明细表'!E223)</f>
        <v> 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</row>
    <row r="222" spans="1:253" s="1" customFormat="1" ht="15.75" customHeight="1" hidden="1">
      <c r="A222" s="14"/>
      <c r="B222" s="68"/>
      <c r="C222" s="92" t="str">
        <f>IF(ISBLANK('主表3-2支出预算'!A224)," ",'主表3-2支出预算'!A224)</f>
        <v> </v>
      </c>
      <c r="D222" s="46" t="str">
        <f>IF(ISBLANK('主表3-2支出预算'!B224)," ",'主表3-2支出预算'!B224)</f>
        <v> </v>
      </c>
      <c r="E222" s="46" t="str">
        <f>IF(ISBLANK('主表3-1支出分功能科目明细表'!D224)," ",'主表3-1支出分功能科目明细表'!D224)</f>
        <v> </v>
      </c>
      <c r="F222" s="46" t="str">
        <f>IF(ISBLANK('主表3-1支出分功能科目明细表'!E224)," ",'主表3-1支出分功能科目明细表'!E224)</f>
        <v> 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</row>
    <row r="223" spans="1:253" s="1" customFormat="1" ht="15.75" customHeight="1" hidden="1">
      <c r="A223" s="14"/>
      <c r="B223" s="68"/>
      <c r="C223" s="92" t="str">
        <f>IF(ISBLANK('主表3-2支出预算'!A225)," ",'主表3-2支出预算'!A225)</f>
        <v> </v>
      </c>
      <c r="D223" s="46" t="str">
        <f>IF(ISBLANK('主表3-2支出预算'!B225)," ",'主表3-2支出预算'!B225)</f>
        <v> </v>
      </c>
      <c r="E223" s="46" t="str">
        <f>IF(ISBLANK('主表3-1支出分功能科目明细表'!D225)," ",'主表3-1支出分功能科目明细表'!D225)</f>
        <v> </v>
      </c>
      <c r="F223" s="46" t="str">
        <f>IF(ISBLANK('主表3-1支出分功能科目明细表'!E225)," ",'主表3-1支出分功能科目明细表'!E225)</f>
        <v> 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</row>
    <row r="224" spans="1:253" s="1" customFormat="1" ht="15.75" customHeight="1" hidden="1">
      <c r="A224" s="14"/>
      <c r="B224" s="68"/>
      <c r="C224" s="92" t="str">
        <f>IF(ISBLANK('主表3-2支出预算'!A226)," ",'主表3-2支出预算'!A226)</f>
        <v> </v>
      </c>
      <c r="D224" s="46" t="str">
        <f>IF(ISBLANK('主表3-2支出预算'!B226)," ",'主表3-2支出预算'!B226)</f>
        <v> </v>
      </c>
      <c r="E224" s="46" t="str">
        <f>IF(ISBLANK('主表3-1支出分功能科目明细表'!D226)," ",'主表3-1支出分功能科目明细表'!D226)</f>
        <v> </v>
      </c>
      <c r="F224" s="46" t="str">
        <f>IF(ISBLANK('主表3-1支出分功能科目明细表'!E226)," ",'主表3-1支出分功能科目明细表'!E226)</f>
        <v> 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</row>
    <row r="225" spans="1:253" s="1" customFormat="1" ht="15.75" customHeight="1" hidden="1">
      <c r="A225" s="14"/>
      <c r="B225" s="68"/>
      <c r="C225" s="92" t="str">
        <f>IF(ISBLANK('主表3-2支出预算'!A227)," ",'主表3-2支出预算'!A227)</f>
        <v> </v>
      </c>
      <c r="D225" s="46" t="str">
        <f>IF(ISBLANK('主表3-2支出预算'!B227)," ",'主表3-2支出预算'!B227)</f>
        <v> </v>
      </c>
      <c r="E225" s="46" t="str">
        <f>IF(ISBLANK('主表3-1支出分功能科目明细表'!D227)," ",'主表3-1支出分功能科目明细表'!D227)</f>
        <v> </v>
      </c>
      <c r="F225" s="46" t="str">
        <f>IF(ISBLANK('主表3-1支出分功能科目明细表'!E227)," ",'主表3-1支出分功能科目明细表'!E227)</f>
        <v> 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</row>
    <row r="226" spans="1:253" s="1" customFormat="1" ht="15.75" customHeight="1" hidden="1">
      <c r="A226" s="14"/>
      <c r="B226" s="68"/>
      <c r="C226" s="92" t="str">
        <f>IF(ISBLANK('主表3-2支出预算'!A228)," ",'主表3-2支出预算'!A228)</f>
        <v> </v>
      </c>
      <c r="D226" s="46" t="str">
        <f>IF(ISBLANK('主表3-2支出预算'!B228)," ",'主表3-2支出预算'!B228)</f>
        <v> </v>
      </c>
      <c r="E226" s="46" t="str">
        <f>IF(ISBLANK('主表3-1支出分功能科目明细表'!D228)," ",'主表3-1支出分功能科目明细表'!D228)</f>
        <v> </v>
      </c>
      <c r="F226" s="46" t="str">
        <f>IF(ISBLANK('主表3-1支出分功能科目明细表'!E228)," ",'主表3-1支出分功能科目明细表'!E228)</f>
        <v> 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</row>
    <row r="227" spans="1:253" s="1" customFormat="1" ht="15.75" customHeight="1" hidden="1">
      <c r="A227" s="14"/>
      <c r="B227" s="68"/>
      <c r="C227" s="92" t="str">
        <f>IF(ISBLANK('主表3-2支出预算'!A229)," ",'主表3-2支出预算'!A229)</f>
        <v> </v>
      </c>
      <c r="D227" s="46" t="str">
        <f>IF(ISBLANK('主表3-2支出预算'!B229)," ",'主表3-2支出预算'!B229)</f>
        <v> </v>
      </c>
      <c r="E227" s="46" t="str">
        <f>IF(ISBLANK('主表3-1支出分功能科目明细表'!D229)," ",'主表3-1支出分功能科目明细表'!D229)</f>
        <v> </v>
      </c>
      <c r="F227" s="46" t="str">
        <f>IF(ISBLANK('主表3-1支出分功能科目明细表'!E229)," ",'主表3-1支出分功能科目明细表'!E229)</f>
        <v> 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</row>
    <row r="228" spans="1:253" s="1" customFormat="1" ht="15.75" customHeight="1" hidden="1">
      <c r="A228" s="14"/>
      <c r="B228" s="68"/>
      <c r="C228" s="92" t="str">
        <f>IF(ISBLANK('主表3-2支出预算'!A230)," ",'主表3-2支出预算'!A230)</f>
        <v> </v>
      </c>
      <c r="D228" s="46" t="str">
        <f>IF(ISBLANK('主表3-2支出预算'!B230)," ",'主表3-2支出预算'!B230)</f>
        <v> </v>
      </c>
      <c r="E228" s="46" t="str">
        <f>IF(ISBLANK('主表3-1支出分功能科目明细表'!D230)," ",'主表3-1支出分功能科目明细表'!D230)</f>
        <v> </v>
      </c>
      <c r="F228" s="46" t="str">
        <f>IF(ISBLANK('主表3-1支出分功能科目明细表'!E230)," ",'主表3-1支出分功能科目明细表'!E230)</f>
        <v> 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</row>
    <row r="229" spans="1:253" s="1" customFormat="1" ht="15.75" customHeight="1" hidden="1">
      <c r="A229" s="14"/>
      <c r="B229" s="68"/>
      <c r="C229" s="92" t="str">
        <f>IF(ISBLANK('主表3-2支出预算'!A231)," ",'主表3-2支出预算'!A231)</f>
        <v> </v>
      </c>
      <c r="D229" s="46" t="str">
        <f>IF(ISBLANK('主表3-2支出预算'!B231)," ",'主表3-2支出预算'!B231)</f>
        <v> </v>
      </c>
      <c r="E229" s="46" t="str">
        <f>IF(ISBLANK('主表3-1支出分功能科目明细表'!D231)," ",'主表3-1支出分功能科目明细表'!D231)</f>
        <v> </v>
      </c>
      <c r="F229" s="46" t="str">
        <f>IF(ISBLANK('主表3-1支出分功能科目明细表'!E231)," ",'主表3-1支出分功能科目明细表'!E231)</f>
        <v> 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</row>
    <row r="230" spans="1:253" s="1" customFormat="1" ht="15.75" customHeight="1">
      <c r="A230" s="15" t="s">
        <v>31</v>
      </c>
      <c r="B230" s="68">
        <v>2635.116108</v>
      </c>
      <c r="C230" s="15" t="s">
        <v>32</v>
      </c>
      <c r="D230" s="68">
        <f>'主表3-2支出预算'!B7</f>
        <v>2635.116108</v>
      </c>
      <c r="E230" s="16" t="s">
        <v>32</v>
      </c>
      <c r="F230" s="68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</row>
    <row r="231" spans="1:253" s="1" customFormat="1" ht="15.75" customHeight="1">
      <c r="A231" s="14" t="s">
        <v>33</v>
      </c>
      <c r="B231" s="68"/>
      <c r="C231" s="15"/>
      <c r="D231" s="68"/>
      <c r="E231" s="16"/>
      <c r="F231" s="68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</row>
    <row r="232" spans="1:253" s="1" customFormat="1" ht="15.75" customHeight="1">
      <c r="A232" s="14" t="s">
        <v>34</v>
      </c>
      <c r="B232" s="68"/>
      <c r="C232" s="92" t="s">
        <v>35</v>
      </c>
      <c r="D232" s="68"/>
      <c r="E232" s="100" t="s">
        <v>36</v>
      </c>
      <c r="F232" s="68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</row>
    <row r="233" spans="1:253" s="1" customFormat="1" ht="15.75" customHeight="1">
      <c r="A233" s="14" t="s">
        <v>37</v>
      </c>
      <c r="B233" s="68"/>
      <c r="C233" s="156"/>
      <c r="D233" s="68"/>
      <c r="E233" s="99"/>
      <c r="F233" s="68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</row>
    <row r="234" spans="1:253" s="1" customFormat="1" ht="15.75" customHeight="1">
      <c r="A234" s="14" t="s">
        <v>38</v>
      </c>
      <c r="B234" s="68"/>
      <c r="C234" s="156"/>
      <c r="D234" s="68"/>
      <c r="E234" s="99"/>
      <c r="F234" s="68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</row>
    <row r="235" spans="1:253" s="1" customFormat="1" ht="15.75" customHeight="1">
      <c r="A235" s="156"/>
      <c r="B235" s="68"/>
      <c r="C235" s="99"/>
      <c r="D235" s="68"/>
      <c r="E235" s="99"/>
      <c r="F235" s="68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</row>
    <row r="236" spans="1:253" s="1" customFormat="1" ht="15.75" customHeight="1">
      <c r="A236" s="15" t="s">
        <v>39</v>
      </c>
      <c r="B236" s="68">
        <v>2635.116108</v>
      </c>
      <c r="C236" s="16" t="s">
        <v>40</v>
      </c>
      <c r="D236" s="68">
        <f>B236</f>
        <v>2635.116108</v>
      </c>
      <c r="E236" s="16" t="s">
        <v>40</v>
      </c>
      <c r="F236" s="68">
        <f>B236</f>
        <v>2635.116108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</row>
    <row r="237" spans="1:253" s="1" customFormat="1" ht="19.5" customHeight="1">
      <c r="A237" s="157"/>
      <c r="B237" s="157"/>
      <c r="C237" s="157"/>
      <c r="D237" s="157"/>
      <c r="E237" s="157"/>
      <c r="F237" s="157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41" t="s">
        <v>236</v>
      </c>
      <c r="T1" s="24"/>
      <c r="U1" s="24"/>
    </row>
    <row r="2" spans="1:21" s="1" customFormat="1" ht="30.75" customHeight="1">
      <c r="A2" s="112" t="s">
        <v>237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24"/>
      <c r="U2" s="24"/>
    </row>
    <row r="3" spans="1:21" s="1" customFormat="1" ht="21" customHeight="1">
      <c r="A3" s="45" t="s">
        <v>177</v>
      </c>
      <c r="B3" s="24"/>
      <c r="C3" s="24"/>
      <c r="D3" s="24"/>
      <c r="E3" s="11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41" t="s">
        <v>13</v>
      </c>
      <c r="T3" s="24"/>
      <c r="U3" s="24"/>
    </row>
    <row r="4" spans="1:21" s="1" customFormat="1" ht="21" customHeight="1">
      <c r="A4" s="27" t="s">
        <v>143</v>
      </c>
      <c r="B4" s="27"/>
      <c r="C4" s="27"/>
      <c r="D4" s="7" t="s">
        <v>45</v>
      </c>
      <c r="E4" s="8" t="s">
        <v>238</v>
      </c>
      <c r="F4" s="27" t="s">
        <v>151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4"/>
      <c r="U4" s="24"/>
    </row>
    <row r="5" spans="1:21" s="1" customFormat="1" ht="21" customHeight="1">
      <c r="A5" s="27"/>
      <c r="B5" s="27"/>
      <c r="C5" s="27"/>
      <c r="D5" s="7"/>
      <c r="E5" s="11"/>
      <c r="F5" s="28" t="s">
        <v>46</v>
      </c>
      <c r="G5" s="27" t="s">
        <v>47</v>
      </c>
      <c r="H5" s="27"/>
      <c r="I5" s="27"/>
      <c r="J5" s="27"/>
      <c r="K5" s="27"/>
      <c r="L5" s="27"/>
      <c r="M5" s="27"/>
      <c r="N5" s="27"/>
      <c r="O5" s="27"/>
      <c r="P5" s="27"/>
      <c r="Q5" s="49" t="s">
        <v>48</v>
      </c>
      <c r="R5" s="49" t="s">
        <v>152</v>
      </c>
      <c r="S5" s="50"/>
      <c r="T5" s="24"/>
      <c r="U5" s="24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0"/>
      <c r="G6" s="54" t="s">
        <v>50</v>
      </c>
      <c r="H6" s="55"/>
      <c r="I6" s="55"/>
      <c r="J6" s="59"/>
      <c r="K6" s="7" t="s">
        <v>51</v>
      </c>
      <c r="L6" s="27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4"/>
      <c r="R6" s="51"/>
      <c r="S6" s="52"/>
      <c r="T6" s="24"/>
      <c r="U6" s="24"/>
    </row>
    <row r="7" spans="1:21" s="1" customFormat="1" ht="53.25" customHeight="1">
      <c r="A7" s="7"/>
      <c r="B7" s="7"/>
      <c r="C7" s="7"/>
      <c r="D7" s="7"/>
      <c r="E7" s="12"/>
      <c r="F7" s="29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7"/>
      <c r="M7" s="7"/>
      <c r="N7" s="7"/>
      <c r="O7" s="7"/>
      <c r="P7" s="7"/>
      <c r="Q7" s="51"/>
      <c r="R7" s="7" t="s">
        <v>239</v>
      </c>
      <c r="S7" s="47" t="s">
        <v>240</v>
      </c>
      <c r="T7" s="24"/>
      <c r="U7" s="24"/>
    </row>
    <row r="8" spans="1:21" s="1" customFormat="1" ht="21" customHeight="1">
      <c r="A8" s="28" t="s">
        <v>66</v>
      </c>
      <c r="B8" s="28" t="s">
        <v>66</v>
      </c>
      <c r="C8" s="28" t="s">
        <v>66</v>
      </c>
      <c r="D8" s="28" t="s">
        <v>66</v>
      </c>
      <c r="E8" s="28" t="s">
        <v>66</v>
      </c>
      <c r="F8" s="28">
        <v>1</v>
      </c>
      <c r="G8" s="28">
        <f>F8+1</f>
        <v>2</v>
      </c>
      <c r="H8" s="28">
        <f>G8+1</f>
        <v>3</v>
      </c>
      <c r="I8" s="28">
        <v>4</v>
      </c>
      <c r="J8" s="28">
        <v>5</v>
      </c>
      <c r="K8" s="28">
        <v>6</v>
      </c>
      <c r="L8" s="28">
        <v>7</v>
      </c>
      <c r="M8" s="28">
        <v>8</v>
      </c>
      <c r="N8" s="28">
        <v>9</v>
      </c>
      <c r="O8" s="28">
        <f>N8+1</f>
        <v>10</v>
      </c>
      <c r="P8" s="28">
        <f>O8+1</f>
        <v>11</v>
      </c>
      <c r="Q8" s="60">
        <v>12</v>
      </c>
      <c r="R8" s="60">
        <v>13</v>
      </c>
      <c r="S8" s="60">
        <v>14</v>
      </c>
      <c r="T8" s="24"/>
      <c r="U8" s="24"/>
    </row>
    <row r="9" spans="1:253" s="1" customFormat="1" ht="27" customHeight="1">
      <c r="A9" s="77"/>
      <c r="B9" s="77"/>
      <c r="C9" s="77"/>
      <c r="D9" s="114" t="s">
        <v>46</v>
      </c>
      <c r="E9" s="77"/>
      <c r="F9" s="86">
        <v>2537.251208</v>
      </c>
      <c r="G9" s="86"/>
      <c r="H9" s="91"/>
      <c r="I9" s="91"/>
      <c r="J9" s="91"/>
      <c r="K9" s="91"/>
      <c r="L9" s="91"/>
      <c r="M9" s="91"/>
      <c r="N9" s="91"/>
      <c r="O9" s="91"/>
      <c r="P9" s="87">
        <v>2537.251208</v>
      </c>
      <c r="Q9" s="91"/>
      <c r="R9" s="91"/>
      <c r="S9" s="91"/>
      <c r="T9" s="42"/>
      <c r="U9" s="42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19" s="1" customFormat="1" ht="27" customHeight="1">
      <c r="A10" s="77"/>
      <c r="B10" s="77"/>
      <c r="C10" s="77"/>
      <c r="D10" s="77" t="s">
        <v>68</v>
      </c>
      <c r="E10" s="77"/>
      <c r="F10" s="86">
        <v>2537.251208</v>
      </c>
      <c r="G10" s="86"/>
      <c r="H10" s="91"/>
      <c r="I10" s="91"/>
      <c r="J10" s="91"/>
      <c r="K10" s="91"/>
      <c r="L10" s="91"/>
      <c r="M10" s="91"/>
      <c r="N10" s="91"/>
      <c r="O10" s="91"/>
      <c r="P10" s="87">
        <v>2537.251208</v>
      </c>
      <c r="Q10" s="91"/>
      <c r="R10" s="91"/>
      <c r="S10" s="91"/>
    </row>
    <row r="11" spans="1:19" s="1" customFormat="1" ht="27" customHeight="1">
      <c r="A11" s="46" t="s">
        <v>80</v>
      </c>
      <c r="B11" s="46" t="s">
        <v>71</v>
      </c>
      <c r="C11" s="46" t="s">
        <v>81</v>
      </c>
      <c r="D11" s="46" t="s">
        <v>82</v>
      </c>
      <c r="E11" s="46" t="s">
        <v>241</v>
      </c>
      <c r="F11" s="57">
        <v>2214.84796</v>
      </c>
      <c r="G11" s="57"/>
      <c r="H11" s="92"/>
      <c r="I11" s="92"/>
      <c r="J11" s="92"/>
      <c r="K11" s="92"/>
      <c r="L11" s="92"/>
      <c r="M11" s="92"/>
      <c r="N11" s="92"/>
      <c r="O11" s="92"/>
      <c r="P11" s="68">
        <v>2214.84796</v>
      </c>
      <c r="Q11" s="92"/>
      <c r="R11" s="92"/>
      <c r="S11" s="92"/>
    </row>
    <row r="12" spans="1:19" s="1" customFormat="1" ht="27" customHeight="1">
      <c r="A12" s="46" t="s">
        <v>80</v>
      </c>
      <c r="B12" s="46" t="s">
        <v>71</v>
      </c>
      <c r="C12" s="46" t="s">
        <v>81</v>
      </c>
      <c r="D12" s="46" t="s">
        <v>82</v>
      </c>
      <c r="E12" s="46" t="s">
        <v>242</v>
      </c>
      <c r="F12" s="57">
        <v>322.403248</v>
      </c>
      <c r="G12" s="57"/>
      <c r="H12" s="92"/>
      <c r="I12" s="92"/>
      <c r="J12" s="92"/>
      <c r="K12" s="92"/>
      <c r="L12" s="92"/>
      <c r="M12" s="92"/>
      <c r="N12" s="92"/>
      <c r="O12" s="92"/>
      <c r="P12" s="68">
        <v>322.403248</v>
      </c>
      <c r="Q12" s="92"/>
      <c r="R12" s="92"/>
      <c r="S12" s="92"/>
    </row>
    <row r="13" spans="1:253" s="1" customFormat="1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7" width="15.140625" style="1" customWidth="1"/>
    <col min="8" max="8" width="19.140625" style="1" customWidth="1"/>
    <col min="9" max="9" width="13.8515625" style="1" customWidth="1"/>
    <col min="10" max="10" width="11.140625" style="1" customWidth="1"/>
    <col min="11" max="11" width="12.8515625" style="1" customWidth="1"/>
    <col min="12" max="12" width="13.57421875" style="1" customWidth="1"/>
    <col min="13" max="13" width="15.57421875" style="1" customWidth="1"/>
    <col min="14" max="14" width="13.28125" style="1" customWidth="1"/>
    <col min="15" max="18" width="9.7109375" style="1" customWidth="1"/>
    <col min="19" max="20" width="13.57421875" style="1" customWidth="1"/>
    <col min="21" max="254" width="9.140625" style="1" customWidth="1"/>
  </cols>
  <sheetData>
    <row r="1" s="1" customFormat="1" ht="21" customHeight="1">
      <c r="N1" s="41" t="s">
        <v>243</v>
      </c>
    </row>
    <row r="2" spans="1:18" s="1" customFormat="1" ht="30.75" customHeight="1">
      <c r="A2" s="25" t="s">
        <v>244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09"/>
      <c r="P2" s="110"/>
      <c r="Q2" s="110"/>
      <c r="R2" s="110"/>
    </row>
    <row r="3" spans="1:18" s="1" customFormat="1" ht="21" customHeight="1">
      <c r="A3" s="26" t="s">
        <v>177</v>
      </c>
      <c r="B3" s="24"/>
      <c r="N3" s="41" t="s">
        <v>13</v>
      </c>
      <c r="O3" s="109"/>
      <c r="R3" s="41"/>
    </row>
    <row r="4" spans="1:18" s="1" customFormat="1" ht="21" customHeight="1">
      <c r="A4" s="27" t="s">
        <v>44</v>
      </c>
      <c r="B4" s="27"/>
      <c r="C4" s="27"/>
      <c r="D4" s="27" t="s">
        <v>45</v>
      </c>
      <c r="E4" s="7" t="s">
        <v>238</v>
      </c>
      <c r="F4" s="27" t="s">
        <v>46</v>
      </c>
      <c r="G4" s="7" t="s">
        <v>87</v>
      </c>
      <c r="H4" s="7" t="s">
        <v>88</v>
      </c>
      <c r="I4" s="9" t="s">
        <v>89</v>
      </c>
      <c r="J4" s="9" t="s">
        <v>171</v>
      </c>
      <c r="K4" s="9" t="s">
        <v>245</v>
      </c>
      <c r="L4" s="9" t="s">
        <v>90</v>
      </c>
      <c r="M4" s="9" t="s">
        <v>170</v>
      </c>
      <c r="N4" s="7" t="s">
        <v>172</v>
      </c>
      <c r="O4" s="109"/>
      <c r="P4" s="109"/>
      <c r="Q4" s="109"/>
      <c r="R4" s="109"/>
    </row>
    <row r="5" spans="1:18" s="1" customFormat="1" ht="21" customHeight="1">
      <c r="A5" s="27" t="s">
        <v>59</v>
      </c>
      <c r="B5" s="27" t="s">
        <v>60</v>
      </c>
      <c r="C5" s="27" t="s">
        <v>61</v>
      </c>
      <c r="D5" s="27"/>
      <c r="E5" s="7"/>
      <c r="F5" s="27"/>
      <c r="G5" s="7"/>
      <c r="H5" s="7"/>
      <c r="I5" s="9"/>
      <c r="J5" s="9"/>
      <c r="K5" s="9"/>
      <c r="L5" s="9"/>
      <c r="M5" s="9"/>
      <c r="N5" s="7"/>
      <c r="O5" s="109"/>
      <c r="P5" s="109"/>
      <c r="Q5" s="109"/>
      <c r="R5" s="109"/>
    </row>
    <row r="6" spans="1:18" s="1" customFormat="1" ht="21" customHeight="1">
      <c r="A6" s="28" t="s">
        <v>66</v>
      </c>
      <c r="B6" s="28" t="s">
        <v>66</v>
      </c>
      <c r="C6" s="28" t="s">
        <v>66</v>
      </c>
      <c r="D6" s="28" t="s">
        <v>66</v>
      </c>
      <c r="E6" s="28" t="s">
        <v>66</v>
      </c>
      <c r="F6" s="28">
        <v>1</v>
      </c>
      <c r="G6" s="28">
        <f aca="true" t="shared" si="0" ref="G6:N6">F6+1</f>
        <v>2</v>
      </c>
      <c r="H6" s="28">
        <f t="shared" si="0"/>
        <v>3</v>
      </c>
      <c r="I6" s="28">
        <f t="shared" si="0"/>
        <v>4</v>
      </c>
      <c r="J6" s="28">
        <f t="shared" si="0"/>
        <v>5</v>
      </c>
      <c r="K6" s="28">
        <f t="shared" si="0"/>
        <v>6</v>
      </c>
      <c r="L6" s="28">
        <f t="shared" si="0"/>
        <v>7</v>
      </c>
      <c r="M6" s="28">
        <f t="shared" si="0"/>
        <v>8</v>
      </c>
      <c r="N6" s="28">
        <f t="shared" si="0"/>
        <v>9</v>
      </c>
      <c r="P6" s="109"/>
      <c r="Q6" s="109"/>
      <c r="R6" s="109"/>
    </row>
    <row r="7" spans="1:253" s="1" customFormat="1" ht="27" customHeight="1">
      <c r="A7" s="105"/>
      <c r="B7" s="105"/>
      <c r="C7" s="105"/>
      <c r="D7" s="105" t="s">
        <v>46</v>
      </c>
      <c r="E7" s="84"/>
      <c r="F7" s="106">
        <v>2537.251208</v>
      </c>
      <c r="G7" s="107"/>
      <c r="H7" s="108"/>
      <c r="I7" s="108"/>
      <c r="J7" s="108"/>
      <c r="K7" s="108"/>
      <c r="L7" s="108"/>
      <c r="M7" s="108"/>
      <c r="N7" s="87">
        <v>2537.251208</v>
      </c>
      <c r="O7" s="42"/>
      <c r="P7" s="111"/>
      <c r="Q7" s="111"/>
      <c r="R7" s="111"/>
      <c r="S7" s="42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14" s="1" customFormat="1" ht="27" customHeight="1">
      <c r="A8" s="105"/>
      <c r="B8" s="105"/>
      <c r="C8" s="105"/>
      <c r="D8" s="105" t="s">
        <v>68</v>
      </c>
      <c r="E8" s="84"/>
      <c r="F8" s="106">
        <v>2537.251208</v>
      </c>
      <c r="G8" s="107"/>
      <c r="H8" s="108"/>
      <c r="I8" s="108"/>
      <c r="J8" s="108"/>
      <c r="K8" s="108"/>
      <c r="L8" s="108"/>
      <c r="M8" s="108"/>
      <c r="N8" s="87">
        <v>2537.251208</v>
      </c>
    </row>
    <row r="9" spans="1:14" s="1" customFormat="1" ht="27" customHeight="1">
      <c r="A9" s="56" t="s">
        <v>80</v>
      </c>
      <c r="B9" s="56" t="s">
        <v>71</v>
      </c>
      <c r="C9" s="56" t="s">
        <v>81</v>
      </c>
      <c r="D9" s="56" t="s">
        <v>82</v>
      </c>
      <c r="E9" s="14" t="s">
        <v>241</v>
      </c>
      <c r="F9" s="69">
        <v>2214.84796</v>
      </c>
      <c r="G9" s="93"/>
      <c r="H9" s="58"/>
      <c r="I9" s="58"/>
      <c r="J9" s="58"/>
      <c r="K9" s="58"/>
      <c r="L9" s="58"/>
      <c r="M9" s="58"/>
      <c r="N9" s="68">
        <v>2214.84796</v>
      </c>
    </row>
    <row r="10" spans="1:14" s="1" customFormat="1" ht="27" customHeight="1">
      <c r="A10" s="56" t="s">
        <v>80</v>
      </c>
      <c r="B10" s="56" t="s">
        <v>71</v>
      </c>
      <c r="C10" s="56" t="s">
        <v>81</v>
      </c>
      <c r="D10" s="56" t="s">
        <v>82</v>
      </c>
      <c r="E10" s="14" t="s">
        <v>242</v>
      </c>
      <c r="F10" s="69">
        <v>322.403248</v>
      </c>
      <c r="G10" s="93"/>
      <c r="H10" s="58"/>
      <c r="I10" s="58"/>
      <c r="J10" s="58"/>
      <c r="K10" s="58"/>
      <c r="L10" s="58"/>
      <c r="M10" s="58"/>
      <c r="N10" s="68">
        <v>322.403248</v>
      </c>
    </row>
    <row r="11" spans="1:253" s="1" customFormat="1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41" t="s">
        <v>246</v>
      </c>
      <c r="U1" s="24"/>
      <c r="V1" s="24"/>
    </row>
    <row r="2" spans="1:22" s="1" customFormat="1" ht="28.5" customHeight="1">
      <c r="A2" s="25" t="s">
        <v>247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4"/>
      <c r="V2" s="24"/>
    </row>
    <row r="3" spans="1:22" s="1" customFormat="1" ht="21" customHeight="1">
      <c r="A3" s="26" t="s">
        <v>248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41" t="s">
        <v>13</v>
      </c>
      <c r="U3" s="24"/>
      <c r="V3" s="24"/>
    </row>
    <row r="4" spans="1:22" s="1" customFormat="1" ht="21" customHeight="1">
      <c r="A4" s="7" t="s">
        <v>43</v>
      </c>
      <c r="B4" s="27" t="s">
        <v>143</v>
      </c>
      <c r="C4" s="27"/>
      <c r="D4" s="27"/>
      <c r="E4" s="7" t="s">
        <v>45</v>
      </c>
      <c r="F4" s="7" t="s">
        <v>46</v>
      </c>
      <c r="G4" s="27" t="s">
        <v>85</v>
      </c>
      <c r="H4" s="27"/>
      <c r="I4" s="27"/>
      <c r="J4" s="27"/>
      <c r="K4" s="27"/>
      <c r="L4" s="27" t="s">
        <v>86</v>
      </c>
      <c r="M4" s="27"/>
      <c r="N4" s="27"/>
      <c r="O4" s="27"/>
      <c r="P4" s="27"/>
      <c r="Q4" s="27"/>
      <c r="R4" s="27"/>
      <c r="S4" s="27"/>
      <c r="T4" s="27"/>
      <c r="U4" s="24"/>
      <c r="V4" s="24"/>
    </row>
    <row r="5" spans="1:22" s="1" customFormat="1" ht="35.25" customHeight="1">
      <c r="A5" s="7"/>
      <c r="B5" s="27" t="s">
        <v>59</v>
      </c>
      <c r="C5" s="27" t="s">
        <v>60</v>
      </c>
      <c r="D5" s="27" t="s">
        <v>61</v>
      </c>
      <c r="E5" s="7"/>
      <c r="F5" s="7"/>
      <c r="G5" s="7" t="s">
        <v>62</v>
      </c>
      <c r="H5" s="7" t="s">
        <v>87</v>
      </c>
      <c r="I5" s="7" t="s">
        <v>88</v>
      </c>
      <c r="J5" s="7" t="s">
        <v>89</v>
      </c>
      <c r="K5" s="7" t="s">
        <v>249</v>
      </c>
      <c r="L5" s="7" t="s">
        <v>62</v>
      </c>
      <c r="M5" s="7" t="s">
        <v>87</v>
      </c>
      <c r="N5" s="7" t="s">
        <v>88</v>
      </c>
      <c r="O5" s="7" t="s">
        <v>89</v>
      </c>
      <c r="P5" s="7" t="s">
        <v>92</v>
      </c>
      <c r="Q5" s="7" t="s">
        <v>250</v>
      </c>
      <c r="R5" s="7" t="s">
        <v>90</v>
      </c>
      <c r="S5" s="7" t="s">
        <v>91</v>
      </c>
      <c r="T5" s="7" t="s">
        <v>172</v>
      </c>
      <c r="U5" s="24"/>
      <c r="V5" s="24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R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7">
        <f t="shared" si="0"/>
        <v>12</v>
      </c>
      <c r="R6" s="27">
        <f t="shared" si="0"/>
        <v>13</v>
      </c>
      <c r="S6" s="27"/>
      <c r="T6" s="27">
        <f>R6+1</f>
        <v>14</v>
      </c>
      <c r="U6" s="24"/>
      <c r="V6" s="24"/>
    </row>
    <row r="7" spans="1:253" s="1" customFormat="1" ht="27" customHeight="1">
      <c r="A7" s="14"/>
      <c r="B7" s="14"/>
      <c r="C7" s="14"/>
      <c r="D7" s="14"/>
      <c r="E7" s="14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42"/>
      <c r="V7" s="4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254" width="9.140625" style="1" customWidth="1"/>
  </cols>
  <sheetData>
    <row r="1" spans="1:253" s="1" customFormat="1" ht="19.5" customHeight="1">
      <c r="A1" s="23"/>
      <c r="B1" s="23"/>
      <c r="C1" s="23"/>
      <c r="D1" s="94" t="s">
        <v>251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s="1" customFormat="1" ht="29.25" customHeight="1">
      <c r="A2" s="95" t="s">
        <v>252</v>
      </c>
      <c r="B2" s="95"/>
      <c r="C2" s="95"/>
      <c r="D2" s="9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s="1" customFormat="1" ht="17.25" customHeight="1">
      <c r="A3" s="96" t="s">
        <v>177</v>
      </c>
      <c r="B3" s="23"/>
      <c r="C3" s="23"/>
      <c r="D3" s="94" t="s">
        <v>13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s="1" customFormat="1" ht="25.5" customHeight="1">
      <c r="A4" s="16" t="s">
        <v>14</v>
      </c>
      <c r="B4" s="16"/>
      <c r="C4" s="16" t="s">
        <v>15</v>
      </c>
      <c r="D4" s="1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1" customFormat="1" ht="25.5" customHeight="1">
      <c r="A5" s="97" t="s">
        <v>16</v>
      </c>
      <c r="B5" s="98" t="s">
        <v>17</v>
      </c>
      <c r="C5" s="16" t="s">
        <v>16</v>
      </c>
      <c r="D5" s="16" t="s">
        <v>17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1" customFormat="1" ht="25.5" customHeight="1">
      <c r="A6" s="99" t="s">
        <v>253</v>
      </c>
      <c r="B6" s="58">
        <v>2537.251208</v>
      </c>
      <c r="C6" s="46" t="s">
        <v>254</v>
      </c>
      <c r="D6" s="68">
        <v>2537.251208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1" customFormat="1" ht="25.5" customHeight="1">
      <c r="A7" s="100" t="s">
        <v>255</v>
      </c>
      <c r="B7" s="68"/>
      <c r="C7" s="101" t="s">
        <v>256</v>
      </c>
      <c r="D7" s="102">
        <v>2537.251208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1" customFormat="1" ht="25.5" customHeight="1">
      <c r="A8" s="100" t="s">
        <v>257</v>
      </c>
      <c r="B8" s="68"/>
      <c r="C8" s="46"/>
      <c r="D8" s="68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1" customFormat="1" ht="25.5" customHeight="1">
      <c r="A9" s="100" t="s">
        <v>258</v>
      </c>
      <c r="B9" s="68"/>
      <c r="C9" s="46"/>
      <c r="D9" s="68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1" customFormat="1" ht="25.5" customHeight="1">
      <c r="A10" s="100" t="s">
        <v>259</v>
      </c>
      <c r="B10" s="68"/>
      <c r="C10" s="103"/>
      <c r="D10" s="68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1" customFormat="1" ht="25.5" customHeight="1">
      <c r="A11" s="100" t="s">
        <v>260</v>
      </c>
      <c r="B11" s="68">
        <v>2537.251208</v>
      </c>
      <c r="C11" s="99"/>
      <c r="D11" s="6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1" customFormat="1" ht="25.5" customHeight="1">
      <c r="A12" s="99"/>
      <c r="B12" s="68"/>
      <c r="C12" s="99"/>
      <c r="D12" s="69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1" customFormat="1" ht="25.5" customHeight="1">
      <c r="A13" s="104" t="s">
        <v>31</v>
      </c>
      <c r="B13" s="68" t="s">
        <v>47</v>
      </c>
      <c r="C13" s="104" t="s">
        <v>32</v>
      </c>
      <c r="D13" s="68">
        <v>5074.502416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1" customFormat="1" ht="25.5" customHeight="1">
      <c r="A14" s="99"/>
      <c r="B14" s="57"/>
      <c r="C14" s="46" t="s">
        <v>35</v>
      </c>
      <c r="D14" s="68">
        <v>-2537.251208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1" customFormat="1" ht="25.5" customHeight="1">
      <c r="A15" s="46" t="s">
        <v>261</v>
      </c>
      <c r="B15" s="57"/>
      <c r="C15" s="99"/>
      <c r="D15" s="68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1" customFormat="1" ht="25.5" customHeight="1">
      <c r="A16" s="46" t="s">
        <v>262</v>
      </c>
      <c r="B16" s="57"/>
      <c r="C16" s="99"/>
      <c r="D16" s="68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1" customFormat="1" ht="25.5" customHeight="1">
      <c r="A17" s="46"/>
      <c r="B17" s="68"/>
      <c r="C17" s="99"/>
      <c r="D17" s="68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1" customFormat="1" ht="25.5" customHeight="1">
      <c r="A18" s="16" t="s">
        <v>39</v>
      </c>
      <c r="B18" s="68">
        <v>2537.251208</v>
      </c>
      <c r="C18" s="16" t="s">
        <v>40</v>
      </c>
      <c r="D18" s="68">
        <v>2537.251208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1" customFormat="1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1" customFormat="1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1" customFormat="1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1" customFormat="1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s="1" customFormat="1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1" customFormat="1" ht="14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1" customFormat="1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1" customFormat="1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1" customFormat="1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1" customFormat="1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1" customFormat="1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1" customFormat="1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1" customFormat="1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1" customFormat="1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1" customFormat="1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1" customFormat="1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1" customFormat="1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1" customFormat="1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1" customFormat="1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1" customFormat="1" ht="14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1" customFormat="1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1" customFormat="1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1" customFormat="1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1" customFormat="1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253" s="1" customFormat="1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</row>
    <row r="44" spans="1:253" s="1" customFormat="1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</row>
    <row r="45" spans="1:253" s="1" customFormat="1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53" s="1" customFormat="1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s="1" customFormat="1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1" customFormat="1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spans="1:253" s="1" customFormat="1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</row>
    <row r="50" spans="1:253" s="1" customFormat="1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</row>
    <row r="51" spans="1:253" s="1" customFormat="1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</row>
    <row r="52" spans="1:253" s="1" customFormat="1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</row>
    <row r="53" spans="1:253" s="1" customFormat="1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</row>
    <row r="54" spans="1:253" s="1" customFormat="1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</row>
    <row r="55" spans="1:253" s="1" customFormat="1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</row>
    <row r="56" spans="1:253" s="1" customFormat="1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</row>
    <row r="57" spans="1:253" s="1" customFormat="1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1" customFormat="1" ht="14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1" customFormat="1" ht="14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</row>
    <row r="60" spans="1:253" s="1" customFormat="1" ht="14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</row>
    <row r="61" spans="1:253" s="1" customFormat="1" ht="14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</row>
    <row r="62" spans="1:253" s="1" customFormat="1" ht="14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</row>
    <row r="63" spans="1:253" s="1" customFormat="1" ht="14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</row>
    <row r="64" spans="1:253" s="1" customFormat="1" ht="14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</row>
    <row r="65" spans="1:253" s="1" customFormat="1" ht="14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</row>
    <row r="66" spans="1:253" s="1" customFormat="1" ht="14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</row>
    <row r="67" spans="1:253" s="1" customFormat="1" ht="14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</row>
    <row r="68" spans="1:253" s="1" customFormat="1" ht="14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</row>
    <row r="69" spans="1:253" s="1" customFormat="1" ht="14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</row>
    <row r="70" spans="1:253" s="1" customFormat="1" ht="14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</row>
    <row r="71" spans="1:253" s="1" customFormat="1" ht="14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</row>
    <row r="72" spans="1:253" s="1" customFormat="1" ht="14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</row>
    <row r="73" spans="1:253" s="1" customFormat="1" ht="14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</row>
    <row r="74" spans="1:253" s="1" customFormat="1" ht="14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</row>
    <row r="75" spans="1:253" s="1" customFormat="1" ht="14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</row>
    <row r="76" spans="1:253" s="1" customFormat="1" ht="14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</row>
    <row r="77" spans="1:253" s="1" customFormat="1" ht="14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</row>
    <row r="78" spans="1:253" s="1" customFormat="1" ht="14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</row>
    <row r="79" spans="1:253" s="1" customFormat="1" ht="14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</row>
    <row r="80" spans="1:253" s="1" customFormat="1" ht="14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</row>
    <row r="81" spans="1:253" s="1" customFormat="1" ht="14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</row>
    <row r="82" spans="1:253" s="1" customFormat="1" ht="14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</row>
    <row r="83" spans="1:253" s="1" customFormat="1" ht="14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</row>
    <row r="84" spans="1:253" s="1" customFormat="1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</row>
    <row r="85" spans="1:253" s="1" customFormat="1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</row>
    <row r="86" spans="1:253" s="1" customFormat="1" ht="14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253" s="1" customFormat="1" ht="14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</row>
    <row r="88" spans="1:253" s="1" customFormat="1" ht="14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</row>
    <row r="89" spans="1:253" s="1" customFormat="1" ht="14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253" s="1" customFormat="1" ht="14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</row>
    <row r="91" spans="1:253" s="1" customFormat="1" ht="14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</row>
    <row r="92" spans="1:253" s="1" customFormat="1" ht="14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</row>
    <row r="93" spans="1:253" s="1" customFormat="1" ht="14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</row>
    <row r="94" spans="1:253" s="1" customFormat="1" ht="14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</row>
    <row r="95" spans="1:253" s="1" customFormat="1" ht="14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</row>
    <row r="96" spans="1:253" s="1" customFormat="1" ht="14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</row>
    <row r="97" spans="1:253" s="1" customFormat="1" ht="14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</row>
    <row r="98" spans="1:253" s="1" customFormat="1" ht="14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</row>
    <row r="99" spans="1:253" s="1" customFormat="1" ht="14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</row>
    <row r="100" spans="1:253" s="1" customFormat="1" ht="14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</row>
    <row r="101" spans="1:253" s="1" customFormat="1" ht="14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</row>
    <row r="102" spans="1:253" s="1" customFormat="1" ht="14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</row>
    <row r="103" spans="1:253" s="1" customFormat="1" ht="14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</row>
    <row r="104" spans="1:253" s="1" customFormat="1" ht="14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</row>
    <row r="105" spans="1:253" s="1" customFormat="1" ht="14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</row>
    <row r="106" spans="1:253" s="1" customFormat="1" ht="14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</row>
    <row r="107" spans="1:253" s="1" customFormat="1" ht="14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</row>
    <row r="108" spans="1:253" s="1" customFormat="1" ht="14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</row>
    <row r="109" spans="1:253" s="1" customFormat="1" ht="14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</row>
    <row r="110" spans="1:253" s="1" customFormat="1" ht="14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</row>
    <row r="111" spans="1:253" s="1" customFormat="1" ht="14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</row>
    <row r="112" spans="1:253" s="1" customFormat="1" ht="14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</row>
    <row r="113" spans="1:253" s="1" customFormat="1" ht="14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</row>
    <row r="114" spans="1:253" s="1" customFormat="1" ht="14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</row>
    <row r="115" spans="1:253" s="1" customFormat="1" ht="14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</row>
    <row r="116" spans="1:253" s="1" customFormat="1" ht="14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</row>
    <row r="117" spans="1:253" s="1" customFormat="1" ht="14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</row>
    <row r="118" spans="1:253" s="1" customFormat="1" ht="14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</row>
    <row r="119" spans="1:253" s="1" customFormat="1" ht="14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</row>
    <row r="120" spans="1:253" s="1" customFormat="1" ht="14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</row>
    <row r="121" spans="1:253" s="1" customFormat="1" ht="14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</row>
    <row r="122" spans="1:253" s="1" customFormat="1" ht="14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</row>
    <row r="123" spans="1:253" s="1" customFormat="1" ht="14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</row>
    <row r="124" spans="1:253" s="1" customFormat="1" ht="14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</row>
    <row r="125" spans="1:253" s="1" customFormat="1" ht="14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</row>
    <row r="126" spans="1:253" s="1" customFormat="1" ht="14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</row>
    <row r="127" spans="1:253" s="1" customFormat="1" ht="14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</row>
    <row r="128" spans="1:253" s="1" customFormat="1" ht="14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</row>
    <row r="129" spans="1:253" s="1" customFormat="1" ht="14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</row>
    <row r="130" spans="1:253" s="1" customFormat="1" ht="14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</row>
    <row r="131" spans="1:253" s="1" customFormat="1" ht="14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</row>
    <row r="132" spans="1:253" s="1" customFormat="1" ht="14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</row>
    <row r="133" spans="1:253" s="1" customFormat="1" ht="14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</row>
    <row r="134" spans="1:253" s="1" customFormat="1" ht="14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</row>
    <row r="135" spans="1:253" s="1" customFormat="1" ht="14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</row>
    <row r="136" spans="1:253" s="1" customFormat="1" ht="14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</row>
    <row r="137" spans="1:253" s="1" customFormat="1" ht="14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</row>
    <row r="138" spans="1:253" s="1" customFormat="1" ht="14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</row>
    <row r="139" spans="1:253" s="1" customFormat="1" ht="14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</row>
    <row r="140" spans="1:253" s="1" customFormat="1" ht="14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</row>
    <row r="141" spans="1:253" s="1" customFormat="1" ht="14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</row>
    <row r="142" spans="1:253" s="1" customFormat="1" ht="14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</row>
    <row r="143" spans="1:253" s="1" customFormat="1" ht="14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</row>
    <row r="144" spans="1:253" s="1" customFormat="1" ht="14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</row>
    <row r="145" spans="1:253" s="1" customFormat="1" ht="14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</row>
    <row r="146" spans="1:253" s="1" customFormat="1" ht="14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</row>
    <row r="147" spans="1:253" s="1" customFormat="1" ht="14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</row>
    <row r="148" spans="1:253" s="1" customFormat="1" ht="14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</row>
    <row r="149" spans="1:253" s="1" customFormat="1" ht="14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</row>
    <row r="150" spans="1:253" s="1" customFormat="1" ht="14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</row>
    <row r="151" spans="1:253" s="1" customFormat="1" ht="14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</row>
    <row r="152" spans="1:253" s="1" customFormat="1" ht="14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</row>
    <row r="153" spans="1:253" s="1" customFormat="1" ht="14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</row>
    <row r="154" spans="1:253" s="1" customFormat="1" ht="14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</row>
    <row r="155" spans="1:253" s="1" customFormat="1" ht="14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</row>
    <row r="156" spans="1:253" s="1" customFormat="1" ht="14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</row>
    <row r="157" spans="1:253" s="1" customFormat="1" ht="14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</row>
    <row r="158" spans="1:253" s="1" customFormat="1" ht="14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</row>
    <row r="159" spans="1:253" s="1" customFormat="1" ht="14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</row>
    <row r="160" spans="1:253" s="1" customFormat="1" ht="14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</row>
    <row r="161" spans="1:253" s="1" customFormat="1" ht="14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</row>
    <row r="162" spans="1:253" s="1" customFormat="1" ht="14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</row>
    <row r="163" spans="1:253" s="1" customFormat="1" ht="14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</row>
    <row r="164" spans="1:253" s="1" customFormat="1" ht="14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</row>
    <row r="165" spans="1:253" s="1" customFormat="1" ht="14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</row>
    <row r="166" spans="1:253" s="1" customFormat="1" ht="14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</row>
    <row r="167" spans="1:253" s="1" customFormat="1" ht="14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</row>
    <row r="168" spans="1:253" s="1" customFormat="1" ht="14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</row>
    <row r="169" spans="1:253" s="1" customFormat="1" ht="14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</row>
    <row r="170" spans="1:253" s="1" customFormat="1" ht="14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</row>
    <row r="171" spans="1:253" s="1" customFormat="1" ht="14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</row>
    <row r="172" spans="1:253" s="1" customFormat="1" ht="14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</row>
    <row r="173" spans="1:253" s="1" customFormat="1" ht="14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</row>
    <row r="174" spans="1:253" s="1" customFormat="1" ht="14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</row>
    <row r="175" spans="1:253" s="1" customFormat="1" ht="14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</row>
    <row r="176" spans="1:253" s="1" customFormat="1" ht="14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</row>
    <row r="177" spans="1:253" s="1" customFormat="1" ht="14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</row>
    <row r="178" spans="1:253" s="1" customFormat="1" ht="14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</row>
    <row r="179" spans="1:253" s="1" customFormat="1" ht="14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</row>
    <row r="180" spans="1:253" s="1" customFormat="1" ht="14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</row>
    <row r="181" spans="1:253" s="1" customFormat="1" ht="14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</row>
    <row r="182" spans="1:253" s="1" customFormat="1" ht="14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</row>
    <row r="183" spans="1:253" s="1" customFormat="1" ht="14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</row>
    <row r="184" spans="1:253" s="1" customFormat="1" ht="14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</row>
    <row r="185" spans="1:253" s="1" customFormat="1" ht="14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</row>
    <row r="186" spans="1:253" s="1" customFormat="1" ht="14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</row>
    <row r="187" spans="1:253" s="1" customFormat="1" ht="14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</row>
    <row r="188" spans="1:253" s="1" customFormat="1" ht="14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</row>
    <row r="189" spans="1:253" s="1" customFormat="1" ht="14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</row>
    <row r="190" spans="1:253" s="1" customFormat="1" ht="14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</row>
    <row r="191" spans="1:253" s="1" customFormat="1" ht="14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</row>
    <row r="192" spans="1:253" s="1" customFormat="1" ht="14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</row>
    <row r="193" spans="1:253" s="1" customFormat="1" ht="14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</row>
    <row r="194" spans="1:253" s="1" customFormat="1" ht="14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</row>
    <row r="195" spans="1:253" s="1" customFormat="1" ht="14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</row>
    <row r="196" spans="1:253" s="1" customFormat="1" ht="14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</row>
    <row r="197" spans="1:253" s="1" customFormat="1" ht="14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</row>
    <row r="198" spans="1:253" s="1" customFormat="1" ht="14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</row>
    <row r="199" spans="1:253" s="1" customFormat="1" ht="14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</row>
    <row r="200" spans="1:253" s="1" customFormat="1" ht="14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</row>
    <row r="201" spans="1:253" s="1" customFormat="1" ht="14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</row>
    <row r="202" spans="1:253" s="1" customFormat="1" ht="14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</row>
    <row r="203" spans="1:253" s="1" customFormat="1" ht="14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</row>
    <row r="204" spans="1:253" s="1" customFormat="1" ht="14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</row>
    <row r="205" spans="1:253" s="1" customFormat="1" ht="14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</row>
    <row r="206" spans="1:253" s="1" customFormat="1" ht="14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</row>
    <row r="207" spans="1:253" s="1" customFormat="1" ht="14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</row>
    <row r="208" spans="1:253" s="1" customFormat="1" ht="14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</row>
    <row r="209" spans="1:253" s="1" customFormat="1" ht="14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</row>
    <row r="210" spans="1:253" s="1" customFormat="1" ht="14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</row>
    <row r="211" spans="1:253" s="1" customFormat="1" ht="14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</row>
    <row r="212" spans="1:253" s="1" customFormat="1" ht="14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</row>
    <row r="213" spans="1:253" s="1" customFormat="1" ht="14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</row>
    <row r="214" spans="1:253" s="1" customFormat="1" ht="14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</row>
    <row r="215" spans="1:253" s="1" customFormat="1" ht="14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</row>
    <row r="216" spans="1:253" s="1" customFormat="1" ht="14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</row>
    <row r="217" spans="1:253" s="1" customFormat="1" ht="14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</row>
    <row r="218" spans="1:253" s="1" customFormat="1" ht="14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</row>
    <row r="219" spans="1:253" s="1" customFormat="1" ht="14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</row>
    <row r="220" spans="1:253" s="1" customFormat="1" ht="14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</row>
    <row r="221" spans="1:253" s="1" customFormat="1" ht="14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</row>
    <row r="222" spans="1:253" s="1" customFormat="1" ht="14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</row>
    <row r="223" spans="1:253" s="1" customFormat="1" ht="14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</row>
    <row r="224" spans="1:253" s="1" customFormat="1" ht="14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</row>
    <row r="225" spans="1:253" s="1" customFormat="1" ht="14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</row>
    <row r="226" spans="1:253" s="1" customFormat="1" ht="14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</row>
    <row r="227" spans="1:253" s="1" customFormat="1" ht="14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</row>
    <row r="228" spans="1:253" s="1" customFormat="1" ht="14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</row>
    <row r="229" spans="1:253" s="1" customFormat="1" ht="14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</row>
    <row r="230" spans="1:253" s="1" customFormat="1" ht="14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</row>
    <row r="231" spans="1:253" s="1" customFormat="1" ht="14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</row>
    <row r="232" spans="1:253" s="1" customFormat="1" ht="14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</row>
    <row r="233" spans="1:253" s="1" customFormat="1" ht="14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</row>
    <row r="234" spans="1:253" s="1" customFormat="1" ht="14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</row>
    <row r="235" spans="1:253" s="1" customFormat="1" ht="14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</row>
    <row r="236" spans="1:253" s="1" customFormat="1" ht="14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</row>
    <row r="237" spans="1:253" s="1" customFormat="1" ht="14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41" t="s">
        <v>263</v>
      </c>
      <c r="U1" s="24"/>
      <c r="V1" s="24"/>
    </row>
    <row r="2" spans="1:22" s="1" customFormat="1" ht="30.75" customHeight="1">
      <c r="A2" s="25" t="s">
        <v>264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4"/>
      <c r="V2" s="24"/>
    </row>
    <row r="3" spans="1:22" s="1" customFormat="1" ht="21" customHeight="1">
      <c r="A3" s="26" t="s">
        <v>177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41" t="s">
        <v>13</v>
      </c>
      <c r="U3" s="24"/>
      <c r="V3" s="24"/>
    </row>
    <row r="4" spans="1:22" s="1" customFormat="1" ht="21" customHeight="1">
      <c r="A4" s="7" t="s">
        <v>43</v>
      </c>
      <c r="B4" s="27" t="s">
        <v>143</v>
      </c>
      <c r="C4" s="27"/>
      <c r="D4" s="27"/>
      <c r="E4" s="7" t="s">
        <v>45</v>
      </c>
      <c r="F4" s="7" t="s">
        <v>46</v>
      </c>
      <c r="G4" s="27" t="s">
        <v>85</v>
      </c>
      <c r="H4" s="27"/>
      <c r="I4" s="27"/>
      <c r="J4" s="27"/>
      <c r="K4" s="27"/>
      <c r="L4" s="27" t="s">
        <v>86</v>
      </c>
      <c r="M4" s="27"/>
      <c r="N4" s="27"/>
      <c r="O4" s="27"/>
      <c r="P4" s="27"/>
      <c r="Q4" s="27"/>
      <c r="R4" s="27"/>
      <c r="S4" s="27"/>
      <c r="T4" s="27"/>
      <c r="U4" s="24"/>
      <c r="V4" s="24"/>
    </row>
    <row r="5" spans="1:22" s="1" customFormat="1" ht="42" customHeight="1">
      <c r="A5" s="7"/>
      <c r="B5" s="27" t="s">
        <v>59</v>
      </c>
      <c r="C5" s="27" t="s">
        <v>60</v>
      </c>
      <c r="D5" s="27" t="s">
        <v>61</v>
      </c>
      <c r="E5" s="7"/>
      <c r="F5" s="7"/>
      <c r="G5" s="7" t="s">
        <v>62</v>
      </c>
      <c r="H5" s="7" t="s">
        <v>87</v>
      </c>
      <c r="I5" s="7" t="s">
        <v>88</v>
      </c>
      <c r="J5" s="7" t="s">
        <v>89</v>
      </c>
      <c r="K5" s="7" t="s">
        <v>249</v>
      </c>
      <c r="L5" s="7" t="s">
        <v>62</v>
      </c>
      <c r="M5" s="7" t="s">
        <v>87</v>
      </c>
      <c r="N5" s="7" t="s">
        <v>88</v>
      </c>
      <c r="O5" s="7" t="s">
        <v>89</v>
      </c>
      <c r="P5" s="7" t="s">
        <v>92</v>
      </c>
      <c r="Q5" s="7" t="s">
        <v>250</v>
      </c>
      <c r="R5" s="7" t="s">
        <v>90</v>
      </c>
      <c r="S5" s="7" t="s">
        <v>91</v>
      </c>
      <c r="T5" s="7" t="s">
        <v>172</v>
      </c>
      <c r="U5" s="24"/>
      <c r="V5" s="24"/>
    </row>
    <row r="6" spans="1:22" s="1" customFormat="1" ht="21" customHeight="1">
      <c r="A6" s="28" t="s">
        <v>66</v>
      </c>
      <c r="B6" s="28" t="s">
        <v>66</v>
      </c>
      <c r="C6" s="28" t="s">
        <v>66</v>
      </c>
      <c r="D6" s="28" t="s">
        <v>66</v>
      </c>
      <c r="E6" s="28" t="s">
        <v>66</v>
      </c>
      <c r="F6" s="28">
        <v>1</v>
      </c>
      <c r="G6" s="28">
        <f aca="true" t="shared" si="0" ref="G6:T6">F6+1</f>
        <v>2</v>
      </c>
      <c r="H6" s="28">
        <f t="shared" si="0"/>
        <v>3</v>
      </c>
      <c r="I6" s="28">
        <f t="shared" si="0"/>
        <v>4</v>
      </c>
      <c r="J6" s="28">
        <f t="shared" si="0"/>
        <v>5</v>
      </c>
      <c r="K6" s="28">
        <f t="shared" si="0"/>
        <v>6</v>
      </c>
      <c r="L6" s="28">
        <f t="shared" si="0"/>
        <v>7</v>
      </c>
      <c r="M6" s="28">
        <f t="shared" si="0"/>
        <v>8</v>
      </c>
      <c r="N6" s="28">
        <f t="shared" si="0"/>
        <v>9</v>
      </c>
      <c r="O6" s="28">
        <f t="shared" si="0"/>
        <v>10</v>
      </c>
      <c r="P6" s="28">
        <f t="shared" si="0"/>
        <v>11</v>
      </c>
      <c r="Q6" s="27">
        <f t="shared" si="0"/>
        <v>12</v>
      </c>
      <c r="R6" s="27">
        <f t="shared" si="0"/>
        <v>13</v>
      </c>
      <c r="S6" s="28">
        <f t="shared" si="0"/>
        <v>14</v>
      </c>
      <c r="T6" s="28">
        <f t="shared" si="0"/>
        <v>15</v>
      </c>
      <c r="U6" s="24"/>
      <c r="V6" s="24"/>
    </row>
    <row r="7" spans="1:253" s="1" customFormat="1" ht="27" customHeight="1">
      <c r="A7" s="56"/>
      <c r="B7" s="56"/>
      <c r="C7" s="56"/>
      <c r="D7" s="56"/>
      <c r="E7" s="56"/>
      <c r="F7" s="68"/>
      <c r="G7" s="69"/>
      <c r="H7" s="69"/>
      <c r="I7" s="93"/>
      <c r="J7" s="68"/>
      <c r="K7" s="93"/>
      <c r="L7" s="68"/>
      <c r="M7" s="93"/>
      <c r="N7" s="58"/>
      <c r="O7" s="58"/>
      <c r="P7" s="58"/>
      <c r="Q7" s="68"/>
      <c r="R7" s="68"/>
      <c r="S7" s="58"/>
      <c r="T7" s="68"/>
      <c r="U7" s="42"/>
      <c r="V7" s="4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1" t="s">
        <v>265</v>
      </c>
    </row>
    <row r="2" spans="1:17" s="1" customFormat="1" ht="30.75" customHeight="1">
      <c r="A2" s="25" t="s">
        <v>266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" customFormat="1" ht="15" customHeight="1">
      <c r="A3" s="45" t="s">
        <v>248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79" t="s">
        <v>13</v>
      </c>
    </row>
    <row r="4" spans="1:17" s="1" customFormat="1" ht="27" customHeight="1">
      <c r="A4" s="7" t="s">
        <v>267</v>
      </c>
      <c r="B4" s="7" t="s">
        <v>268</v>
      </c>
      <c r="C4" s="27" t="s">
        <v>269</v>
      </c>
      <c r="D4" s="7" t="s">
        <v>85</v>
      </c>
      <c r="E4" s="7"/>
      <c r="F4" s="7"/>
      <c r="G4" s="7"/>
      <c r="H4" s="7"/>
      <c r="I4" s="7"/>
      <c r="J4" s="27" t="s">
        <v>86</v>
      </c>
      <c r="K4" s="27"/>
      <c r="L4" s="27"/>
      <c r="M4" s="27"/>
      <c r="N4" s="27"/>
      <c r="O4" s="27"/>
      <c r="P4" s="27"/>
      <c r="Q4" s="27"/>
    </row>
    <row r="5" spans="1:17" s="1" customFormat="1" ht="42" customHeight="1">
      <c r="A5" s="7"/>
      <c r="B5" s="7"/>
      <c r="C5" s="27"/>
      <c r="D5" s="7" t="s">
        <v>270</v>
      </c>
      <c r="E5" s="7" t="s">
        <v>271</v>
      </c>
      <c r="F5" s="7" t="s">
        <v>272</v>
      </c>
      <c r="G5" s="7" t="s">
        <v>273</v>
      </c>
      <c r="H5" s="7" t="s">
        <v>274</v>
      </c>
      <c r="I5" s="7" t="s">
        <v>89</v>
      </c>
      <c r="J5" s="7" t="s">
        <v>270</v>
      </c>
      <c r="K5" s="7" t="s">
        <v>271</v>
      </c>
      <c r="L5" s="7" t="s">
        <v>272</v>
      </c>
      <c r="M5" s="7" t="s">
        <v>273</v>
      </c>
      <c r="N5" s="7" t="s">
        <v>274</v>
      </c>
      <c r="O5" s="7" t="s">
        <v>89</v>
      </c>
      <c r="P5" s="7" t="s">
        <v>92</v>
      </c>
      <c r="Q5" s="7" t="s">
        <v>172</v>
      </c>
    </row>
    <row r="6" spans="1:17" s="1" customFormat="1" ht="21" customHeight="1">
      <c r="A6" s="27" t="s">
        <v>66</v>
      </c>
      <c r="B6" s="27" t="s">
        <v>66</v>
      </c>
      <c r="C6" s="27">
        <v>1</v>
      </c>
      <c r="D6" s="27">
        <f aca="true" t="shared" si="0" ref="D6:Q6">C6+1</f>
        <v>2</v>
      </c>
      <c r="E6" s="27">
        <f t="shared" si="0"/>
        <v>3</v>
      </c>
      <c r="F6" s="27">
        <f t="shared" si="0"/>
        <v>4</v>
      </c>
      <c r="G6" s="27">
        <f t="shared" si="0"/>
        <v>5</v>
      </c>
      <c r="H6" s="27">
        <f t="shared" si="0"/>
        <v>6</v>
      </c>
      <c r="I6" s="27">
        <f t="shared" si="0"/>
        <v>7</v>
      </c>
      <c r="J6" s="27">
        <f t="shared" si="0"/>
        <v>8</v>
      </c>
      <c r="K6" s="27">
        <f t="shared" si="0"/>
        <v>9</v>
      </c>
      <c r="L6" s="27">
        <f t="shared" si="0"/>
        <v>10</v>
      </c>
      <c r="M6" s="27">
        <f t="shared" si="0"/>
        <v>11</v>
      </c>
      <c r="N6" s="27">
        <f t="shared" si="0"/>
        <v>12</v>
      </c>
      <c r="O6" s="27">
        <f t="shared" si="0"/>
        <v>13</v>
      </c>
      <c r="P6" s="27">
        <f t="shared" si="0"/>
        <v>14</v>
      </c>
      <c r="Q6" s="27">
        <f t="shared" si="0"/>
        <v>15</v>
      </c>
    </row>
    <row r="7" spans="1:253" s="1" customFormat="1" ht="27" customHeight="1">
      <c r="A7" s="91"/>
      <c r="B7" s="91" t="s">
        <v>46</v>
      </c>
      <c r="C7" s="87">
        <v>2635.116108</v>
      </c>
      <c r="D7" s="87">
        <v>92.4649</v>
      </c>
      <c r="E7" s="87">
        <v>5.4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>
        <v>2537.251208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17" s="1" customFormat="1" ht="27" customHeight="1">
      <c r="A8" s="91" t="s">
        <v>153</v>
      </c>
      <c r="B8" s="91" t="s">
        <v>154</v>
      </c>
      <c r="C8" s="87">
        <v>2635.116108</v>
      </c>
      <c r="D8" s="87">
        <v>92.4649</v>
      </c>
      <c r="E8" s="87">
        <v>5.4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>
        <v>2537.251208</v>
      </c>
    </row>
    <row r="9" spans="1:17" s="1" customFormat="1" ht="27" customHeight="1">
      <c r="A9" s="91" t="s">
        <v>69</v>
      </c>
      <c r="B9" s="91" t="s">
        <v>155</v>
      </c>
      <c r="C9" s="87">
        <v>2635.116108</v>
      </c>
      <c r="D9" s="87">
        <v>92.4649</v>
      </c>
      <c r="E9" s="87">
        <v>5.4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>
        <v>2537.251208</v>
      </c>
    </row>
    <row r="10" spans="1:17" s="1" customFormat="1" ht="27" customHeight="1">
      <c r="A10" s="92" t="s">
        <v>275</v>
      </c>
      <c r="B10" s="92" t="s">
        <v>102</v>
      </c>
      <c r="C10" s="68">
        <v>76.5505</v>
      </c>
      <c r="D10" s="68">
        <v>76.5505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s="1" customFormat="1" ht="27" customHeight="1">
      <c r="A11" s="92" t="s">
        <v>276</v>
      </c>
      <c r="B11" s="92" t="s">
        <v>108</v>
      </c>
      <c r="C11" s="68">
        <v>11.3671</v>
      </c>
      <c r="D11" s="68">
        <v>11.3671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s="1" customFormat="1" ht="27" customHeight="1">
      <c r="A12" s="92" t="s">
        <v>277</v>
      </c>
      <c r="B12" s="92" t="s">
        <v>114</v>
      </c>
      <c r="C12" s="68">
        <v>4.5473</v>
      </c>
      <c r="D12" s="68">
        <v>4.5473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s="1" customFormat="1" ht="27" customHeight="1">
      <c r="A13" s="92" t="s">
        <v>278</v>
      </c>
      <c r="B13" s="92" t="s">
        <v>102</v>
      </c>
      <c r="C13" s="68">
        <v>5.4</v>
      </c>
      <c r="D13" s="68"/>
      <c r="E13" s="68">
        <v>5.4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s="1" customFormat="1" ht="27" customHeight="1">
      <c r="A14" s="92" t="s">
        <v>279</v>
      </c>
      <c r="B14" s="92" t="s">
        <v>121</v>
      </c>
      <c r="C14" s="68">
        <v>2537.251208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>
        <v>2537.251208</v>
      </c>
    </row>
    <row r="15" spans="1:253" s="1" customFormat="1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1" t="s">
        <v>280</v>
      </c>
    </row>
    <row r="2" spans="2:20" s="1" customFormat="1" ht="30.75" customHeight="1">
      <c r="B2" s="80" t="s">
        <v>281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1" customFormat="1" ht="21" customHeight="1">
      <c r="A3" s="53" t="s">
        <v>149</v>
      </c>
      <c r="B3" s="4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9" t="s">
        <v>13</v>
      </c>
    </row>
    <row r="4" spans="1:20" s="1" customFormat="1" ht="21" customHeight="1">
      <c r="A4" s="7" t="s">
        <v>43</v>
      </c>
      <c r="B4" s="62" t="s">
        <v>143</v>
      </c>
      <c r="C4" s="81"/>
      <c r="D4" s="63"/>
      <c r="E4" s="7" t="s">
        <v>45</v>
      </c>
      <c r="F4" s="7" t="s">
        <v>282</v>
      </c>
      <c r="G4" s="27" t="s">
        <v>151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7"/>
      <c r="T4" s="27"/>
    </row>
    <row r="5" spans="1:20" s="1" customFormat="1" ht="21" customHeight="1">
      <c r="A5" s="7"/>
      <c r="B5" s="66"/>
      <c r="C5" s="82"/>
      <c r="D5" s="67"/>
      <c r="E5" s="7"/>
      <c r="F5" s="7"/>
      <c r="G5" s="62" t="s">
        <v>46</v>
      </c>
      <c r="H5" s="27" t="s">
        <v>47</v>
      </c>
      <c r="I5" s="27"/>
      <c r="J5" s="27"/>
      <c r="K5" s="27"/>
      <c r="L5" s="27"/>
      <c r="M5" s="27"/>
      <c r="N5" s="27"/>
      <c r="O5" s="27"/>
      <c r="P5" s="27"/>
      <c r="Q5" s="27"/>
      <c r="R5" s="7" t="s">
        <v>48</v>
      </c>
      <c r="S5" s="88" t="s">
        <v>152</v>
      </c>
      <c r="T5" s="50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83"/>
      <c r="H6" s="54" t="s">
        <v>50</v>
      </c>
      <c r="I6" s="55"/>
      <c r="J6" s="55"/>
      <c r="K6" s="59"/>
      <c r="L6" s="7" t="s">
        <v>51</v>
      </c>
      <c r="M6" s="27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89"/>
      <c r="T6" s="52"/>
    </row>
    <row r="7" spans="1:20" s="1" customFormat="1" ht="53.25" customHeight="1">
      <c r="A7" s="7"/>
      <c r="B7" s="7"/>
      <c r="C7" s="7"/>
      <c r="D7" s="7"/>
      <c r="E7" s="7"/>
      <c r="F7" s="7"/>
      <c r="G7" s="6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7"/>
      <c r="N7" s="7"/>
      <c r="O7" s="7"/>
      <c r="P7" s="7"/>
      <c r="Q7" s="7"/>
      <c r="R7" s="7"/>
      <c r="S7" s="17" t="s">
        <v>57</v>
      </c>
      <c r="T7" s="47" t="s">
        <v>58</v>
      </c>
    </row>
    <row r="8" spans="1:20" s="1" customFormat="1" ht="21" customHeight="1">
      <c r="A8" s="28" t="s">
        <v>66</v>
      </c>
      <c r="B8" s="28" t="s">
        <v>66</v>
      </c>
      <c r="C8" s="28" t="s">
        <v>66</v>
      </c>
      <c r="D8" s="28" t="s">
        <v>66</v>
      </c>
      <c r="E8" s="28" t="s">
        <v>66</v>
      </c>
      <c r="F8" s="28" t="s">
        <v>66</v>
      </c>
      <c r="G8" s="28">
        <v>1</v>
      </c>
      <c r="H8" s="60">
        <f>G8+1</f>
        <v>2</v>
      </c>
      <c r="I8" s="60">
        <f>H8+1</f>
        <v>3</v>
      </c>
      <c r="J8" s="60">
        <v>4</v>
      </c>
      <c r="K8" s="60">
        <v>5</v>
      </c>
      <c r="L8" s="60">
        <v>6</v>
      </c>
      <c r="M8" s="60">
        <f>L8+1</f>
        <v>7</v>
      </c>
      <c r="N8" s="60">
        <f>M8+1</f>
        <v>8</v>
      </c>
      <c r="O8" s="60">
        <f>N8+1</f>
        <v>9</v>
      </c>
      <c r="P8" s="60">
        <f>O8+1</f>
        <v>10</v>
      </c>
      <c r="Q8" s="60">
        <v>11</v>
      </c>
      <c r="R8" s="60">
        <v>12</v>
      </c>
      <c r="S8" s="28">
        <v>13</v>
      </c>
      <c r="T8" s="28">
        <v>14</v>
      </c>
    </row>
    <row r="9" spans="1:253" s="1" customFormat="1" ht="27" customHeight="1">
      <c r="A9" s="77" t="s">
        <v>153</v>
      </c>
      <c r="B9" s="84"/>
      <c r="C9" s="84"/>
      <c r="D9" s="84"/>
      <c r="E9" s="85" t="s">
        <v>154</v>
      </c>
      <c r="F9" s="84"/>
      <c r="G9" s="86">
        <v>97.8649</v>
      </c>
      <c r="H9" s="86">
        <v>97.8649</v>
      </c>
      <c r="I9" s="86">
        <v>97.8649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42"/>
      <c r="V9" s="4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0" s="1" customFormat="1" ht="27" customHeight="1">
      <c r="A10" s="77" t="s">
        <v>69</v>
      </c>
      <c r="B10" s="84"/>
      <c r="C10" s="84"/>
      <c r="D10" s="84"/>
      <c r="E10" s="85" t="s">
        <v>155</v>
      </c>
      <c r="F10" s="84"/>
      <c r="G10" s="86">
        <v>97.8649</v>
      </c>
      <c r="H10" s="86">
        <v>97.8649</v>
      </c>
      <c r="I10" s="86">
        <v>97.8649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  <row r="11" spans="1:20" s="1" customFormat="1" ht="27" customHeight="1">
      <c r="A11" s="46" t="s">
        <v>156</v>
      </c>
      <c r="B11" s="14" t="s">
        <v>70</v>
      </c>
      <c r="C11" s="14" t="s">
        <v>71</v>
      </c>
      <c r="D11" s="14" t="s">
        <v>71</v>
      </c>
      <c r="E11" s="75" t="s">
        <v>283</v>
      </c>
      <c r="F11" s="14" t="s">
        <v>284</v>
      </c>
      <c r="G11" s="57">
        <v>71.0442</v>
      </c>
      <c r="H11" s="57">
        <v>71.0442</v>
      </c>
      <c r="I11" s="57">
        <v>71.0442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s="1" customFormat="1" ht="27" customHeight="1">
      <c r="A12" s="46" t="s">
        <v>156</v>
      </c>
      <c r="B12" s="14" t="s">
        <v>70</v>
      </c>
      <c r="C12" s="14" t="s">
        <v>71</v>
      </c>
      <c r="D12" s="14" t="s">
        <v>71</v>
      </c>
      <c r="E12" s="75" t="s">
        <v>283</v>
      </c>
      <c r="F12" s="14" t="s">
        <v>285</v>
      </c>
      <c r="G12" s="57">
        <v>0.0679</v>
      </c>
      <c r="H12" s="57">
        <v>0.0679</v>
      </c>
      <c r="I12" s="57">
        <v>0.0679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s="1" customFormat="1" ht="27" customHeight="1">
      <c r="A13" s="46" t="s">
        <v>156</v>
      </c>
      <c r="B13" s="14" t="s">
        <v>70</v>
      </c>
      <c r="C13" s="14" t="s">
        <v>71</v>
      </c>
      <c r="D13" s="14" t="s">
        <v>71</v>
      </c>
      <c r="E13" s="75" t="s">
        <v>283</v>
      </c>
      <c r="F13" s="14" t="s">
        <v>286</v>
      </c>
      <c r="G13" s="57">
        <v>5.4384</v>
      </c>
      <c r="H13" s="57">
        <v>5.4384</v>
      </c>
      <c r="I13" s="57">
        <v>5.4384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20" s="1" customFormat="1" ht="27" customHeight="1">
      <c r="A14" s="46" t="s">
        <v>156</v>
      </c>
      <c r="B14" s="14" t="s">
        <v>73</v>
      </c>
      <c r="C14" s="14" t="s">
        <v>74</v>
      </c>
      <c r="D14" s="14" t="s">
        <v>74</v>
      </c>
      <c r="E14" s="75" t="s">
        <v>287</v>
      </c>
      <c r="F14" s="14" t="s">
        <v>285</v>
      </c>
      <c r="G14" s="57">
        <v>11.3671</v>
      </c>
      <c r="H14" s="57">
        <v>11.3671</v>
      </c>
      <c r="I14" s="57">
        <v>11.3671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s="1" customFormat="1" ht="27" customHeight="1">
      <c r="A15" s="46" t="s">
        <v>156</v>
      </c>
      <c r="B15" s="14" t="s">
        <v>76</v>
      </c>
      <c r="C15" s="14" t="s">
        <v>77</v>
      </c>
      <c r="D15" s="14" t="s">
        <v>71</v>
      </c>
      <c r="E15" s="75" t="s">
        <v>288</v>
      </c>
      <c r="F15" s="14" t="s">
        <v>285</v>
      </c>
      <c r="G15" s="57">
        <v>4.5473</v>
      </c>
      <c r="H15" s="57">
        <v>4.5473</v>
      </c>
      <c r="I15" s="57">
        <v>4.5473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s="1" customFormat="1" ht="27" customHeight="1">
      <c r="A16" s="46" t="s">
        <v>156</v>
      </c>
      <c r="B16" s="14" t="s">
        <v>79</v>
      </c>
      <c r="C16" s="14" t="s">
        <v>74</v>
      </c>
      <c r="D16" s="14" t="s">
        <v>71</v>
      </c>
      <c r="E16" s="75" t="s">
        <v>289</v>
      </c>
      <c r="F16" s="14" t="s">
        <v>290</v>
      </c>
      <c r="G16" s="57">
        <v>5.4</v>
      </c>
      <c r="H16" s="57">
        <v>5.4</v>
      </c>
      <c r="I16" s="57">
        <v>5.4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53" s="1" customFormat="1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1" t="s">
        <v>280</v>
      </c>
    </row>
    <row r="2" spans="1:20" s="1" customFormat="1" ht="30.75" customHeight="1">
      <c r="A2" s="25" t="s">
        <v>291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" customFormat="1" ht="21" customHeight="1">
      <c r="A3" s="45" t="s">
        <v>149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9" t="s">
        <v>13</v>
      </c>
    </row>
    <row r="4" spans="1:20" s="1" customFormat="1" ht="21" customHeight="1">
      <c r="A4" s="27" t="s">
        <v>143</v>
      </c>
      <c r="B4" s="27"/>
      <c r="C4" s="27"/>
      <c r="D4" s="7" t="s">
        <v>45</v>
      </c>
      <c r="E4" s="7" t="s">
        <v>238</v>
      </c>
      <c r="F4" s="7" t="s">
        <v>282</v>
      </c>
      <c r="G4" s="27" t="s">
        <v>151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1" customFormat="1" ht="21" customHeight="1">
      <c r="A5" s="27"/>
      <c r="B5" s="27"/>
      <c r="C5" s="27"/>
      <c r="D5" s="7"/>
      <c r="E5" s="7"/>
      <c r="F5" s="7"/>
      <c r="G5" s="27" t="s">
        <v>46</v>
      </c>
      <c r="H5" s="27" t="s">
        <v>47</v>
      </c>
      <c r="I5" s="27"/>
      <c r="J5" s="27"/>
      <c r="K5" s="27"/>
      <c r="L5" s="27"/>
      <c r="M5" s="27"/>
      <c r="N5" s="27"/>
      <c r="O5" s="27"/>
      <c r="P5" s="27"/>
      <c r="Q5" s="27"/>
      <c r="R5" s="7" t="s">
        <v>48</v>
      </c>
      <c r="S5" s="7" t="s">
        <v>152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7"/>
      <c r="H6" s="27" t="s">
        <v>50</v>
      </c>
      <c r="I6" s="27"/>
      <c r="J6" s="27"/>
      <c r="K6" s="27"/>
      <c r="L6" s="7" t="s">
        <v>51</v>
      </c>
      <c r="M6" s="27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7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7"/>
      <c r="N7" s="7"/>
      <c r="O7" s="7"/>
      <c r="P7" s="7"/>
      <c r="Q7" s="7"/>
      <c r="R7" s="7"/>
      <c r="S7" s="7" t="s">
        <v>57</v>
      </c>
      <c r="T7" s="47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27">
        <f>G8+1</f>
        <v>2</v>
      </c>
      <c r="I8" s="27">
        <f>H8+1</f>
        <v>3</v>
      </c>
      <c r="J8" s="27">
        <v>4</v>
      </c>
      <c r="K8" s="27">
        <v>5</v>
      </c>
      <c r="L8" s="27">
        <v>6</v>
      </c>
      <c r="M8" s="27">
        <f>L8+1</f>
        <v>7</v>
      </c>
      <c r="N8" s="27">
        <f>M8+1</f>
        <v>8</v>
      </c>
      <c r="O8" s="27">
        <f>N8+1</f>
        <v>9</v>
      </c>
      <c r="P8" s="27">
        <f>O8+1</f>
        <v>10</v>
      </c>
      <c r="Q8" s="27">
        <v>11</v>
      </c>
      <c r="R8" s="27">
        <v>12</v>
      </c>
      <c r="S8" s="27">
        <v>13</v>
      </c>
      <c r="T8" s="27">
        <v>14</v>
      </c>
    </row>
    <row r="9" spans="1:253" s="1" customFormat="1" ht="21" customHeight="1">
      <c r="A9" s="77"/>
      <c r="B9" s="77"/>
      <c r="C9" s="77"/>
      <c r="D9" s="77" t="s">
        <v>154</v>
      </c>
      <c r="E9" s="77"/>
      <c r="F9" s="77"/>
      <c r="G9" s="77">
        <v>2537.251208</v>
      </c>
      <c r="H9" s="77"/>
      <c r="I9" s="77"/>
      <c r="J9" s="77"/>
      <c r="K9" s="77"/>
      <c r="L9" s="77"/>
      <c r="M9" s="77"/>
      <c r="N9" s="77"/>
      <c r="O9" s="77"/>
      <c r="P9" s="77"/>
      <c r="Q9" s="77">
        <v>2537.251208</v>
      </c>
      <c r="R9" s="77"/>
      <c r="S9" s="77"/>
      <c r="T9" s="77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0" s="1" customFormat="1" ht="21" customHeight="1">
      <c r="A10" s="77"/>
      <c r="B10" s="77"/>
      <c r="C10" s="77"/>
      <c r="D10" s="77" t="s">
        <v>155</v>
      </c>
      <c r="E10" s="77"/>
      <c r="F10" s="77"/>
      <c r="G10" s="77">
        <v>2537.251208</v>
      </c>
      <c r="H10" s="77"/>
      <c r="I10" s="77"/>
      <c r="J10" s="77"/>
      <c r="K10" s="77"/>
      <c r="L10" s="77"/>
      <c r="M10" s="77"/>
      <c r="N10" s="77"/>
      <c r="O10" s="77"/>
      <c r="P10" s="77"/>
      <c r="Q10" s="77">
        <v>2537.251208</v>
      </c>
      <c r="R10" s="77"/>
      <c r="S10" s="77"/>
      <c r="T10" s="77"/>
    </row>
    <row r="11" spans="1:20" s="1" customFormat="1" ht="21" customHeight="1">
      <c r="A11" s="46" t="s">
        <v>80</v>
      </c>
      <c r="B11" s="46" t="s">
        <v>71</v>
      </c>
      <c r="C11" s="46" t="s">
        <v>81</v>
      </c>
      <c r="D11" s="46" t="s">
        <v>292</v>
      </c>
      <c r="E11" s="46" t="s">
        <v>241</v>
      </c>
      <c r="F11" s="46" t="s">
        <v>293</v>
      </c>
      <c r="G11" s="46">
        <v>2214.84796</v>
      </c>
      <c r="H11" s="46"/>
      <c r="I11" s="46"/>
      <c r="J11" s="46"/>
      <c r="K11" s="46"/>
      <c r="L11" s="46"/>
      <c r="M11" s="46"/>
      <c r="N11" s="46"/>
      <c r="O11" s="46"/>
      <c r="P11" s="46"/>
      <c r="Q11" s="46">
        <v>2214.84796</v>
      </c>
      <c r="R11" s="46"/>
      <c r="S11" s="46"/>
      <c r="T11" s="46"/>
    </row>
    <row r="12" spans="1:20" s="1" customFormat="1" ht="21" customHeight="1">
      <c r="A12" s="46" t="s">
        <v>80</v>
      </c>
      <c r="B12" s="46" t="s">
        <v>71</v>
      </c>
      <c r="C12" s="46" t="s">
        <v>81</v>
      </c>
      <c r="D12" s="46" t="s">
        <v>292</v>
      </c>
      <c r="E12" s="46" t="s">
        <v>242</v>
      </c>
      <c r="F12" s="46" t="s">
        <v>293</v>
      </c>
      <c r="G12" s="46">
        <v>322.403248</v>
      </c>
      <c r="H12" s="46"/>
      <c r="I12" s="46"/>
      <c r="J12" s="46"/>
      <c r="K12" s="46"/>
      <c r="L12" s="46"/>
      <c r="M12" s="46"/>
      <c r="N12" s="46"/>
      <c r="O12" s="46"/>
      <c r="P12" s="46"/>
      <c r="Q12" s="46">
        <v>322.403248</v>
      </c>
      <c r="R12" s="46"/>
      <c r="S12" s="46"/>
      <c r="T12" s="46"/>
    </row>
    <row r="13" spans="1:253" s="1" customFormat="1" ht="21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1" t="s">
        <v>294</v>
      </c>
    </row>
    <row r="2" spans="1:9" s="1" customFormat="1" ht="30.75" customHeight="1">
      <c r="A2" s="25" t="s">
        <v>295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1" customHeight="1">
      <c r="A3" s="26" t="s">
        <v>296</v>
      </c>
      <c r="B3" s="71" t="s">
        <v>149</v>
      </c>
      <c r="I3" s="41" t="s">
        <v>13</v>
      </c>
    </row>
    <row r="4" spans="1:231" s="1" customFormat="1" ht="31.5" customHeight="1">
      <c r="A4" s="7" t="s">
        <v>43</v>
      </c>
      <c r="B4" s="7" t="s">
        <v>159</v>
      </c>
      <c r="C4" s="7" t="s">
        <v>297</v>
      </c>
      <c r="D4" s="7" t="s">
        <v>298</v>
      </c>
      <c r="E4" s="54" t="s">
        <v>299</v>
      </c>
      <c r="F4" s="55"/>
      <c r="G4" s="7" t="s">
        <v>300</v>
      </c>
      <c r="H4" s="7"/>
      <c r="I4" s="8" t="s">
        <v>301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</row>
    <row r="5" spans="1:231" s="1" customFormat="1" ht="25.5" customHeight="1">
      <c r="A5" s="7"/>
      <c r="B5" s="7"/>
      <c r="C5" s="7"/>
      <c r="D5" s="72" t="s">
        <v>302</v>
      </c>
      <c r="E5" s="8" t="s">
        <v>303</v>
      </c>
      <c r="F5" s="49" t="s">
        <v>304</v>
      </c>
      <c r="G5" s="27" t="s">
        <v>305</v>
      </c>
      <c r="H5" s="73" t="s">
        <v>306</v>
      </c>
      <c r="I5" s="11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</row>
    <row r="6" spans="1:231" s="1" customFormat="1" ht="15" customHeight="1">
      <c r="A6" s="7"/>
      <c r="B6" s="7"/>
      <c r="C6" s="7"/>
      <c r="D6" s="74"/>
      <c r="E6" s="12"/>
      <c r="F6" s="51"/>
      <c r="G6" s="27"/>
      <c r="H6" s="73"/>
      <c r="I6" s="1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</row>
    <row r="7" spans="1:9" s="1" customFormat="1" ht="21" customHeight="1">
      <c r="A7" s="28" t="s">
        <v>66</v>
      </c>
      <c r="B7" s="28" t="s">
        <v>66</v>
      </c>
      <c r="C7" s="28" t="s">
        <v>66</v>
      </c>
      <c r="D7" s="28">
        <v>1</v>
      </c>
      <c r="E7" s="28">
        <v>2</v>
      </c>
      <c r="F7" s="28">
        <v>3</v>
      </c>
      <c r="G7" s="29">
        <v>4</v>
      </c>
      <c r="H7" s="60">
        <v>5</v>
      </c>
      <c r="I7" s="60" t="s">
        <v>66</v>
      </c>
    </row>
    <row r="8" spans="1:253" s="1" customFormat="1" ht="24.75" customHeight="1">
      <c r="A8" s="56"/>
      <c r="B8" s="56"/>
      <c r="C8" s="75"/>
      <c r="D8" s="56"/>
      <c r="E8" s="56"/>
      <c r="F8" s="56"/>
      <c r="G8" s="14"/>
      <c r="H8" s="14"/>
      <c r="I8" s="1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4"/>
      <c r="S1" s="41"/>
      <c r="U1" s="41" t="s">
        <v>307</v>
      </c>
    </row>
    <row r="2" spans="1:21" s="1" customFormat="1" ht="30.75" customHeight="1">
      <c r="A2" s="25" t="s">
        <v>308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1" customFormat="1" ht="21" customHeight="1">
      <c r="A3" s="26" t="s">
        <v>149</v>
      </c>
      <c r="S3" s="61"/>
      <c r="U3" s="61" t="s">
        <v>13</v>
      </c>
    </row>
    <row r="4" spans="1:21" s="1" customFormat="1" ht="21" customHeight="1">
      <c r="A4" s="7" t="s">
        <v>43</v>
      </c>
      <c r="B4" s="27" t="s">
        <v>159</v>
      </c>
      <c r="C4" s="7" t="s">
        <v>309</v>
      </c>
      <c r="D4" s="8" t="s">
        <v>310</v>
      </c>
      <c r="E4" s="7" t="s">
        <v>311</v>
      </c>
      <c r="F4" s="7" t="s">
        <v>312</v>
      </c>
      <c r="G4" s="27" t="s">
        <v>151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49" t="s">
        <v>313</v>
      </c>
      <c r="U4" s="50"/>
    </row>
    <row r="5" spans="1:21" s="1" customFormat="1" ht="21" customHeight="1">
      <c r="A5" s="7"/>
      <c r="B5" s="27"/>
      <c r="C5" s="7"/>
      <c r="D5" s="11"/>
      <c r="E5" s="7"/>
      <c r="F5" s="7"/>
      <c r="G5" s="27" t="s">
        <v>47</v>
      </c>
      <c r="H5" s="27"/>
      <c r="I5" s="27"/>
      <c r="J5" s="27"/>
      <c r="K5" s="27"/>
      <c r="L5" s="27"/>
      <c r="M5" s="27"/>
      <c r="N5" s="27"/>
      <c r="O5" s="27"/>
      <c r="P5" s="27"/>
      <c r="Q5" s="7" t="s">
        <v>48</v>
      </c>
      <c r="R5" s="62" t="s">
        <v>152</v>
      </c>
      <c r="S5" s="63"/>
      <c r="T5" s="64"/>
      <c r="U5" s="65"/>
    </row>
    <row r="6" spans="1:21" s="1" customFormat="1" ht="36" customHeight="1">
      <c r="A6" s="7"/>
      <c r="B6" s="27"/>
      <c r="C6" s="7"/>
      <c r="D6" s="11"/>
      <c r="E6" s="7"/>
      <c r="F6" s="7"/>
      <c r="G6" s="54" t="s">
        <v>50</v>
      </c>
      <c r="H6" s="55"/>
      <c r="I6" s="55"/>
      <c r="J6" s="59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6"/>
      <c r="S6" s="67"/>
      <c r="T6" s="51"/>
      <c r="U6" s="52"/>
    </row>
    <row r="7" spans="1:21" s="1" customFormat="1" ht="54.75" customHeight="1">
      <c r="A7" s="7"/>
      <c r="B7" s="27"/>
      <c r="C7" s="7"/>
      <c r="D7" s="12"/>
      <c r="E7" s="7"/>
      <c r="F7" s="7"/>
      <c r="G7" s="27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314</v>
      </c>
      <c r="U7" s="7" t="s">
        <v>315</v>
      </c>
    </row>
    <row r="8" spans="1:21" s="1" customFormat="1" ht="21" customHeight="1">
      <c r="A8" s="28" t="s">
        <v>66</v>
      </c>
      <c r="B8" s="28" t="s">
        <v>66</v>
      </c>
      <c r="C8" s="28" t="s">
        <v>66</v>
      </c>
      <c r="D8" s="28" t="s">
        <v>66</v>
      </c>
      <c r="E8" s="27">
        <v>1</v>
      </c>
      <c r="F8" s="28">
        <v>2</v>
      </c>
      <c r="G8" s="28">
        <v>3</v>
      </c>
      <c r="H8" s="28">
        <v>4</v>
      </c>
      <c r="I8" s="28">
        <v>5</v>
      </c>
      <c r="J8" s="28">
        <v>6</v>
      </c>
      <c r="K8" s="28">
        <v>7</v>
      </c>
      <c r="L8" s="60">
        <v>8</v>
      </c>
      <c r="M8" s="60">
        <v>9</v>
      </c>
      <c r="N8" s="60">
        <v>10</v>
      </c>
      <c r="O8" s="60">
        <v>11</v>
      </c>
      <c r="P8" s="60">
        <v>12</v>
      </c>
      <c r="Q8" s="60">
        <v>13</v>
      </c>
      <c r="R8" s="28">
        <v>14</v>
      </c>
      <c r="S8" s="28">
        <v>15</v>
      </c>
      <c r="T8" s="27">
        <v>16</v>
      </c>
      <c r="U8" s="27">
        <v>17</v>
      </c>
    </row>
    <row r="9" spans="1:253" s="1" customFormat="1" ht="27" customHeight="1">
      <c r="A9" s="56"/>
      <c r="B9" s="14"/>
      <c r="C9" s="70"/>
      <c r="D9" s="14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68"/>
      <c r="S9" s="69"/>
      <c r="T9" s="46"/>
      <c r="U9" s="46"/>
      <c r="V9" s="4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S243"/>
  <sheetViews>
    <sheetView showGridLines="0" tabSelected="1" workbookViewId="0" topLeftCell="A1">
      <selection activeCell="N3" sqref="N3"/>
    </sheetView>
  </sheetViews>
  <sheetFormatPr defaultColWidth="9.140625" defaultRowHeight="12.75" customHeight="1"/>
  <cols>
    <col min="1" max="1" width="8.57421875" style="1" customWidth="1"/>
    <col min="2" max="2" width="6.00390625" style="1" customWidth="1"/>
    <col min="3" max="4" width="3.8515625" style="1" customWidth="1"/>
    <col min="5" max="5" width="18.421875" style="1" customWidth="1"/>
    <col min="6" max="6" width="12.00390625" style="1" customWidth="1"/>
    <col min="7" max="7" width="8.00390625" style="1" customWidth="1"/>
    <col min="8" max="8" width="7.7109375" style="1" customWidth="1"/>
    <col min="9" max="9" width="6.8515625" style="1" customWidth="1"/>
    <col min="10" max="10" width="7.28125" style="1" customWidth="1"/>
    <col min="11" max="11" width="5.8515625" style="1" customWidth="1"/>
    <col min="12" max="12" width="5.00390625" style="1" customWidth="1"/>
    <col min="13" max="14" width="6.00390625" style="1" customWidth="1"/>
    <col min="15" max="15" width="5.00390625" style="1" customWidth="1"/>
    <col min="16" max="16" width="10.57421875" style="1" customWidth="1"/>
    <col min="17" max="19" width="8.140625" style="1" customWidth="1"/>
    <col min="20" max="254" width="9.140625" style="1" customWidth="1"/>
  </cols>
  <sheetData>
    <row r="1" spans="1:253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94"/>
      <c r="S1" s="94" t="s">
        <v>41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s="1" customFormat="1" ht="30.75" customHeight="1">
      <c r="A2" s="95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s="1" customFormat="1" ht="21" customHeight="1">
      <c r="A3" s="155" t="s">
        <v>12</v>
      </c>
      <c r="B3" s="23"/>
      <c r="C3" s="23"/>
      <c r="D3" s="23"/>
      <c r="E3" s="23"/>
      <c r="F3" s="23"/>
      <c r="G3" s="4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94" t="s">
        <v>13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1" customFormat="1" ht="21" customHeight="1">
      <c r="A5" s="15"/>
      <c r="B5" s="16"/>
      <c r="C5" s="16"/>
      <c r="D5" s="16"/>
      <c r="E5" s="15"/>
      <c r="F5" s="15"/>
      <c r="G5" s="15" t="s">
        <v>50</v>
      </c>
      <c r="H5" s="15"/>
      <c r="I5" s="15"/>
      <c r="J5" s="15"/>
      <c r="K5" s="15" t="s">
        <v>51</v>
      </c>
      <c r="L5" s="15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1" customFormat="1" ht="84.75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15"/>
      <c r="M6" s="15"/>
      <c r="N6" s="15"/>
      <c r="O6" s="15"/>
      <c r="P6" s="15"/>
      <c r="Q6" s="15"/>
      <c r="R6" s="15"/>
      <c r="S6" s="15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1" customFormat="1" ht="21" customHeight="1">
      <c r="A7" s="178" t="s">
        <v>66</v>
      </c>
      <c r="B7" s="178"/>
      <c r="C7" s="178" t="s">
        <v>66</v>
      </c>
      <c r="D7" s="178" t="s">
        <v>66</v>
      </c>
      <c r="E7" s="178" t="s">
        <v>66</v>
      </c>
      <c r="F7" s="178">
        <v>1</v>
      </c>
      <c r="G7" s="178">
        <v>2</v>
      </c>
      <c r="H7" s="178">
        <v>3</v>
      </c>
      <c r="I7" s="178">
        <v>4</v>
      </c>
      <c r="J7" s="178">
        <v>5</v>
      </c>
      <c r="K7" s="178">
        <v>6</v>
      </c>
      <c r="L7" s="178">
        <v>7</v>
      </c>
      <c r="M7" s="178">
        <v>8</v>
      </c>
      <c r="N7" s="178">
        <v>9</v>
      </c>
      <c r="O7" s="178">
        <v>10</v>
      </c>
      <c r="P7" s="178">
        <v>11</v>
      </c>
      <c r="Q7" s="178">
        <v>12</v>
      </c>
      <c r="R7" s="178">
        <v>13</v>
      </c>
      <c r="S7" s="178">
        <v>14</v>
      </c>
      <c r="T7" s="179"/>
      <c r="U7" s="179"/>
      <c r="V7" s="180"/>
      <c r="W7" s="180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  <c r="HJ7" s="179"/>
      <c r="HK7" s="179"/>
      <c r="HL7" s="179"/>
      <c r="HM7" s="179"/>
      <c r="HN7" s="179"/>
      <c r="HO7" s="179"/>
      <c r="HP7" s="179"/>
      <c r="HQ7" s="179"/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  <c r="II7" s="179"/>
      <c r="IJ7" s="179"/>
      <c r="IK7" s="179"/>
      <c r="IL7" s="179"/>
      <c r="IM7" s="179"/>
      <c r="IN7" s="179"/>
      <c r="IO7" s="179"/>
      <c r="IP7" s="179"/>
      <c r="IQ7" s="179"/>
      <c r="IR7" s="179"/>
      <c r="IS7" s="179"/>
    </row>
    <row r="8" spans="1:253" s="1" customFormat="1" ht="27" customHeight="1">
      <c r="A8" s="84"/>
      <c r="B8" s="84"/>
      <c r="C8" s="84"/>
      <c r="D8" s="84"/>
      <c r="E8" s="77"/>
      <c r="F8" s="77">
        <v>2635.116108</v>
      </c>
      <c r="G8" s="77">
        <v>97.8649</v>
      </c>
      <c r="H8" s="87">
        <v>97.8649</v>
      </c>
      <c r="I8" s="87"/>
      <c r="J8" s="87"/>
      <c r="K8" s="87"/>
      <c r="L8" s="87"/>
      <c r="M8" s="87"/>
      <c r="N8" s="87"/>
      <c r="O8" s="87"/>
      <c r="P8" s="87">
        <v>2537.251208</v>
      </c>
      <c r="Q8" s="87"/>
      <c r="R8" s="87"/>
      <c r="S8" s="87"/>
      <c r="T8" s="42"/>
      <c r="U8" s="42"/>
      <c r="V8" s="42"/>
      <c r="W8" s="4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9" s="1" customFormat="1" ht="54" customHeight="1">
      <c r="A9" s="91" t="s">
        <v>67</v>
      </c>
      <c r="B9" s="91"/>
      <c r="C9" s="91"/>
      <c r="D9" s="91"/>
      <c r="E9" s="84" t="s">
        <v>68</v>
      </c>
      <c r="F9" s="77">
        <v>2635.116108</v>
      </c>
      <c r="G9" s="77">
        <v>97.8649</v>
      </c>
      <c r="H9" s="87">
        <v>97.8649</v>
      </c>
      <c r="I9" s="87"/>
      <c r="J9" s="87"/>
      <c r="K9" s="87"/>
      <c r="L9" s="87"/>
      <c r="M9" s="87"/>
      <c r="N9" s="87"/>
      <c r="O9" s="87"/>
      <c r="P9" s="87">
        <v>2537.251208</v>
      </c>
      <c r="Q9" s="87"/>
      <c r="R9" s="87"/>
      <c r="S9" s="87"/>
    </row>
    <row r="10" spans="1:19" s="1" customFormat="1" ht="27" customHeight="1">
      <c r="A10" s="92" t="s">
        <v>69</v>
      </c>
      <c r="B10" s="92" t="s">
        <v>70</v>
      </c>
      <c r="C10" s="92" t="s">
        <v>71</v>
      </c>
      <c r="D10" s="92" t="s">
        <v>71</v>
      </c>
      <c r="E10" s="14" t="s">
        <v>72</v>
      </c>
      <c r="F10" s="46">
        <v>76.5505</v>
      </c>
      <c r="G10" s="46">
        <v>76.5505</v>
      </c>
      <c r="H10" s="68">
        <v>76.5505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</row>
    <row r="11" spans="1:19" s="1" customFormat="1" ht="42.75" customHeight="1">
      <c r="A11" s="92" t="s">
        <v>69</v>
      </c>
      <c r="B11" s="92" t="s">
        <v>73</v>
      </c>
      <c r="C11" s="92" t="s">
        <v>74</v>
      </c>
      <c r="D11" s="92" t="s">
        <v>74</v>
      </c>
      <c r="E11" s="14" t="s">
        <v>75</v>
      </c>
      <c r="F11" s="46">
        <v>11.3671</v>
      </c>
      <c r="G11" s="46">
        <v>11.3671</v>
      </c>
      <c r="H11" s="68">
        <v>11.3671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s="1" customFormat="1" ht="27" customHeight="1">
      <c r="A12" s="92" t="s">
        <v>69</v>
      </c>
      <c r="B12" s="92" t="s">
        <v>76</v>
      </c>
      <c r="C12" s="92" t="s">
        <v>77</v>
      </c>
      <c r="D12" s="92" t="s">
        <v>71</v>
      </c>
      <c r="E12" s="14" t="s">
        <v>78</v>
      </c>
      <c r="F12" s="46">
        <v>4.5473</v>
      </c>
      <c r="G12" s="46">
        <v>4.5473</v>
      </c>
      <c r="H12" s="68">
        <v>4.5473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s="1" customFormat="1" ht="27" customHeight="1">
      <c r="A13" s="92" t="s">
        <v>69</v>
      </c>
      <c r="B13" s="92" t="s">
        <v>79</v>
      </c>
      <c r="C13" s="92" t="s">
        <v>74</v>
      </c>
      <c r="D13" s="92" t="s">
        <v>71</v>
      </c>
      <c r="E13" s="14" t="s">
        <v>72</v>
      </c>
      <c r="F13" s="46">
        <v>5.4</v>
      </c>
      <c r="G13" s="46">
        <v>5.4</v>
      </c>
      <c r="H13" s="68">
        <v>5.4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1:19" s="1" customFormat="1" ht="27" customHeight="1">
      <c r="A14" s="92" t="s">
        <v>69</v>
      </c>
      <c r="B14" s="92" t="s">
        <v>80</v>
      </c>
      <c r="C14" s="92" t="s">
        <v>71</v>
      </c>
      <c r="D14" s="92" t="s">
        <v>81</v>
      </c>
      <c r="E14" s="14" t="s">
        <v>82</v>
      </c>
      <c r="F14" s="46">
        <v>2537.251208</v>
      </c>
      <c r="G14" s="46"/>
      <c r="H14" s="68"/>
      <c r="I14" s="68"/>
      <c r="J14" s="68"/>
      <c r="K14" s="68"/>
      <c r="L14" s="68"/>
      <c r="M14" s="68"/>
      <c r="N14" s="68"/>
      <c r="O14" s="68"/>
      <c r="P14" s="68">
        <v>2537.251208</v>
      </c>
      <c r="Q14" s="68"/>
      <c r="R14" s="68"/>
      <c r="S14" s="68"/>
    </row>
    <row r="15" spans="1:253" s="1" customFormat="1" ht="21" customHeight="1">
      <c r="A15" s="78"/>
      <c r="B15" s="78"/>
      <c r="C15" s="78"/>
      <c r="D15" s="78"/>
      <c r="E15" s="154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1" customFormat="1" ht="14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1" customFormat="1" ht="14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1" customFormat="1" ht="14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1" customFormat="1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1" customFormat="1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1" customFormat="1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1" customFormat="1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s="1" customFormat="1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1" customFormat="1" ht="14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1" customFormat="1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1" customFormat="1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1" customFormat="1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1" customFormat="1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1" customFormat="1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1" customFormat="1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1" customFormat="1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1" customFormat="1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1" customFormat="1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1" customFormat="1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1" customFormat="1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1" customFormat="1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1" customFormat="1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1" customFormat="1" ht="14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1" customFormat="1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1" customFormat="1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1" customFormat="1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1" customFormat="1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253" s="1" customFormat="1" ht="14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</row>
    <row r="44" spans="1:253" s="1" customFormat="1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</row>
    <row r="45" spans="1:253" s="1" customFormat="1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53" s="1" customFormat="1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s="1" customFormat="1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1" customFormat="1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spans="1:253" s="1" customFormat="1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</row>
    <row r="50" spans="1:253" s="1" customFormat="1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</row>
    <row r="51" spans="1:253" s="1" customFormat="1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</row>
    <row r="52" spans="1:253" s="1" customFormat="1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</row>
    <row r="53" spans="1:253" s="1" customFormat="1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</row>
    <row r="54" spans="1:253" s="1" customFormat="1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</row>
    <row r="55" spans="1:253" s="1" customFormat="1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</row>
    <row r="56" spans="1:253" s="1" customFormat="1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</row>
    <row r="57" spans="1:253" s="1" customFormat="1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1" customFormat="1" ht="14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1" customFormat="1" ht="14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</row>
    <row r="60" spans="1:253" s="1" customFormat="1" ht="14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</row>
    <row r="61" spans="1:253" s="1" customFormat="1" ht="14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</row>
    <row r="62" spans="1:253" s="1" customFormat="1" ht="14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</row>
    <row r="63" spans="1:253" s="1" customFormat="1" ht="14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</row>
    <row r="64" spans="1:253" s="1" customFormat="1" ht="14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</row>
    <row r="65" spans="1:253" s="1" customFormat="1" ht="14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</row>
    <row r="66" spans="1:253" s="1" customFormat="1" ht="14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</row>
    <row r="67" spans="1:253" s="1" customFormat="1" ht="14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</row>
    <row r="68" spans="1:253" s="1" customFormat="1" ht="14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</row>
    <row r="69" spans="1:253" s="1" customFormat="1" ht="14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</row>
    <row r="70" spans="1:253" s="1" customFormat="1" ht="14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</row>
    <row r="71" spans="1:253" s="1" customFormat="1" ht="14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</row>
    <row r="72" spans="1:253" s="1" customFormat="1" ht="14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</row>
    <row r="73" spans="1:253" s="1" customFormat="1" ht="14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</row>
    <row r="74" spans="1:253" s="1" customFormat="1" ht="14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</row>
    <row r="75" spans="1:253" s="1" customFormat="1" ht="14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</row>
    <row r="76" spans="1:253" s="1" customFormat="1" ht="14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</row>
    <row r="77" spans="1:253" s="1" customFormat="1" ht="14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</row>
    <row r="78" spans="1:253" s="1" customFormat="1" ht="14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</row>
    <row r="79" spans="1:253" s="1" customFormat="1" ht="14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</row>
    <row r="80" spans="1:253" s="1" customFormat="1" ht="14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</row>
    <row r="81" spans="1:253" s="1" customFormat="1" ht="14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</row>
    <row r="82" spans="1:253" s="1" customFormat="1" ht="14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</row>
    <row r="83" spans="1:253" s="1" customFormat="1" ht="14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</row>
    <row r="84" spans="1:253" s="1" customFormat="1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</row>
    <row r="85" spans="1:253" s="1" customFormat="1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</row>
    <row r="86" spans="1:253" s="1" customFormat="1" ht="14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253" s="1" customFormat="1" ht="14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</row>
    <row r="88" spans="1:253" s="1" customFormat="1" ht="14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</row>
    <row r="89" spans="1:253" s="1" customFormat="1" ht="14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253" s="1" customFormat="1" ht="14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</row>
    <row r="91" spans="1:253" s="1" customFormat="1" ht="14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</row>
    <row r="92" spans="1:253" s="1" customFormat="1" ht="14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</row>
    <row r="93" spans="1:253" s="1" customFormat="1" ht="14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</row>
    <row r="94" spans="1:253" s="1" customFormat="1" ht="14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</row>
    <row r="95" spans="1:253" s="1" customFormat="1" ht="14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</row>
    <row r="96" spans="1:253" s="1" customFormat="1" ht="14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</row>
    <row r="97" spans="1:253" s="1" customFormat="1" ht="14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</row>
    <row r="98" spans="1:253" s="1" customFormat="1" ht="14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</row>
    <row r="99" spans="1:253" s="1" customFormat="1" ht="14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</row>
    <row r="100" spans="1:253" s="1" customFormat="1" ht="14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</row>
    <row r="101" spans="1:253" s="1" customFormat="1" ht="14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</row>
    <row r="102" spans="1:253" s="1" customFormat="1" ht="14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</row>
    <row r="103" spans="1:253" s="1" customFormat="1" ht="14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</row>
    <row r="104" spans="1:253" s="1" customFormat="1" ht="14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</row>
    <row r="105" spans="1:253" s="1" customFormat="1" ht="14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</row>
    <row r="106" spans="1:253" s="1" customFormat="1" ht="14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</row>
    <row r="107" spans="1:253" s="1" customFormat="1" ht="14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</row>
    <row r="108" spans="1:253" s="1" customFormat="1" ht="14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</row>
    <row r="109" spans="1:253" s="1" customFormat="1" ht="14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</row>
    <row r="110" spans="1:253" s="1" customFormat="1" ht="14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</row>
    <row r="111" spans="1:253" s="1" customFormat="1" ht="14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</row>
    <row r="112" spans="1:253" s="1" customFormat="1" ht="14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</row>
    <row r="113" spans="1:253" s="1" customFormat="1" ht="14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</row>
    <row r="114" spans="1:253" s="1" customFormat="1" ht="14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</row>
    <row r="115" spans="1:253" s="1" customFormat="1" ht="14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</row>
    <row r="116" spans="1:253" s="1" customFormat="1" ht="14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</row>
    <row r="117" spans="1:253" s="1" customFormat="1" ht="14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</row>
    <row r="118" spans="1:253" s="1" customFormat="1" ht="14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</row>
    <row r="119" spans="1:253" s="1" customFormat="1" ht="14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</row>
    <row r="120" spans="1:253" s="1" customFormat="1" ht="14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</row>
    <row r="121" spans="1:253" s="1" customFormat="1" ht="14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</row>
    <row r="122" spans="1:253" s="1" customFormat="1" ht="14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</row>
    <row r="123" spans="1:253" s="1" customFormat="1" ht="14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</row>
    <row r="124" spans="1:253" s="1" customFormat="1" ht="14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</row>
    <row r="125" spans="1:253" s="1" customFormat="1" ht="14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</row>
    <row r="126" spans="1:253" s="1" customFormat="1" ht="14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</row>
    <row r="127" spans="1:253" s="1" customFormat="1" ht="14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</row>
    <row r="128" spans="1:253" s="1" customFormat="1" ht="14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</row>
    <row r="129" spans="1:253" s="1" customFormat="1" ht="14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</row>
    <row r="130" spans="1:253" s="1" customFormat="1" ht="14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</row>
    <row r="131" spans="1:253" s="1" customFormat="1" ht="14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</row>
    <row r="132" spans="1:253" s="1" customFormat="1" ht="14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</row>
    <row r="133" spans="1:253" s="1" customFormat="1" ht="14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</row>
    <row r="134" spans="1:253" s="1" customFormat="1" ht="14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</row>
    <row r="135" spans="1:253" s="1" customFormat="1" ht="14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</row>
    <row r="136" spans="1:253" s="1" customFormat="1" ht="14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</row>
    <row r="137" spans="1:253" s="1" customFormat="1" ht="14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</row>
    <row r="138" spans="1:253" s="1" customFormat="1" ht="14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</row>
    <row r="139" spans="1:253" s="1" customFormat="1" ht="14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</row>
    <row r="140" spans="1:253" s="1" customFormat="1" ht="14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</row>
    <row r="141" spans="1:253" s="1" customFormat="1" ht="14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</row>
    <row r="142" spans="1:253" s="1" customFormat="1" ht="14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</row>
    <row r="143" spans="1:253" s="1" customFormat="1" ht="14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</row>
    <row r="144" spans="1:253" s="1" customFormat="1" ht="14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</row>
    <row r="145" spans="1:253" s="1" customFormat="1" ht="14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</row>
    <row r="146" spans="1:253" s="1" customFormat="1" ht="14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</row>
    <row r="147" spans="1:253" s="1" customFormat="1" ht="14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</row>
    <row r="148" spans="1:253" s="1" customFormat="1" ht="14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</row>
    <row r="149" spans="1:253" s="1" customFormat="1" ht="14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</row>
    <row r="150" spans="1:253" s="1" customFormat="1" ht="14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</row>
    <row r="151" spans="1:253" s="1" customFormat="1" ht="14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</row>
    <row r="152" spans="1:253" s="1" customFormat="1" ht="14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</row>
    <row r="153" spans="1:253" s="1" customFormat="1" ht="14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</row>
    <row r="154" spans="1:253" s="1" customFormat="1" ht="14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</row>
    <row r="155" spans="1:253" s="1" customFormat="1" ht="14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</row>
    <row r="156" spans="1:253" s="1" customFormat="1" ht="14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</row>
    <row r="157" spans="1:253" s="1" customFormat="1" ht="14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</row>
    <row r="158" spans="1:253" s="1" customFormat="1" ht="14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</row>
    <row r="159" spans="1:253" s="1" customFormat="1" ht="14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</row>
    <row r="160" spans="1:253" s="1" customFormat="1" ht="14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</row>
    <row r="161" spans="1:253" s="1" customFormat="1" ht="14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</row>
    <row r="162" spans="1:253" s="1" customFormat="1" ht="14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</row>
    <row r="163" spans="1:253" s="1" customFormat="1" ht="14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</row>
    <row r="164" spans="1:253" s="1" customFormat="1" ht="14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</row>
    <row r="165" spans="1:253" s="1" customFormat="1" ht="14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</row>
    <row r="166" spans="1:253" s="1" customFormat="1" ht="14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</row>
    <row r="167" spans="1:253" s="1" customFormat="1" ht="14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</row>
    <row r="168" spans="1:253" s="1" customFormat="1" ht="14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</row>
    <row r="169" spans="1:253" s="1" customFormat="1" ht="14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</row>
    <row r="170" spans="1:253" s="1" customFormat="1" ht="14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</row>
    <row r="171" spans="1:253" s="1" customFormat="1" ht="14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</row>
    <row r="172" spans="1:253" s="1" customFormat="1" ht="14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</row>
    <row r="173" spans="1:253" s="1" customFormat="1" ht="14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</row>
    <row r="174" spans="1:253" s="1" customFormat="1" ht="14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</row>
    <row r="175" spans="1:253" s="1" customFormat="1" ht="14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</row>
    <row r="176" spans="1:253" s="1" customFormat="1" ht="14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</row>
    <row r="177" spans="1:253" s="1" customFormat="1" ht="14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</row>
    <row r="178" spans="1:253" s="1" customFormat="1" ht="14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</row>
    <row r="179" spans="1:253" s="1" customFormat="1" ht="14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</row>
    <row r="180" spans="1:253" s="1" customFormat="1" ht="14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</row>
    <row r="181" spans="1:253" s="1" customFormat="1" ht="14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</row>
    <row r="182" spans="1:253" s="1" customFormat="1" ht="14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</row>
    <row r="183" spans="1:253" s="1" customFormat="1" ht="14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</row>
    <row r="184" spans="1:253" s="1" customFormat="1" ht="14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</row>
    <row r="185" spans="1:253" s="1" customFormat="1" ht="14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</row>
    <row r="186" spans="1:253" s="1" customFormat="1" ht="14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</row>
    <row r="187" spans="1:253" s="1" customFormat="1" ht="14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</row>
    <row r="188" spans="1:253" s="1" customFormat="1" ht="14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</row>
    <row r="189" spans="1:253" s="1" customFormat="1" ht="14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</row>
    <row r="190" spans="1:253" s="1" customFormat="1" ht="14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</row>
    <row r="191" spans="1:253" s="1" customFormat="1" ht="14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</row>
    <row r="192" spans="1:253" s="1" customFormat="1" ht="14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</row>
    <row r="193" spans="1:253" s="1" customFormat="1" ht="14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</row>
    <row r="194" spans="1:253" s="1" customFormat="1" ht="14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</row>
    <row r="195" spans="1:253" s="1" customFormat="1" ht="14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</row>
    <row r="196" spans="1:253" s="1" customFormat="1" ht="14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</row>
    <row r="197" spans="1:253" s="1" customFormat="1" ht="14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</row>
    <row r="198" spans="1:253" s="1" customFormat="1" ht="14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</row>
    <row r="199" spans="1:253" s="1" customFormat="1" ht="14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</row>
    <row r="200" spans="1:253" s="1" customFormat="1" ht="14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</row>
    <row r="201" spans="1:253" s="1" customFormat="1" ht="14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</row>
    <row r="202" spans="1:253" s="1" customFormat="1" ht="14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</row>
    <row r="203" spans="1:253" s="1" customFormat="1" ht="14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</row>
    <row r="204" spans="1:253" s="1" customFormat="1" ht="14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</row>
    <row r="205" spans="1:253" s="1" customFormat="1" ht="14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</row>
    <row r="206" spans="1:253" s="1" customFormat="1" ht="14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</row>
    <row r="207" spans="1:253" s="1" customFormat="1" ht="14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</row>
    <row r="208" spans="1:253" s="1" customFormat="1" ht="14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</row>
    <row r="209" spans="1:253" s="1" customFormat="1" ht="14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</row>
    <row r="210" spans="1:253" s="1" customFormat="1" ht="14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</row>
    <row r="211" spans="1:253" s="1" customFormat="1" ht="14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</row>
    <row r="212" spans="1:253" s="1" customFormat="1" ht="14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</row>
    <row r="213" spans="1:253" s="1" customFormat="1" ht="14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</row>
    <row r="214" spans="1:253" s="1" customFormat="1" ht="14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</row>
    <row r="215" spans="1:253" s="1" customFormat="1" ht="14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</row>
    <row r="216" spans="1:253" s="1" customFormat="1" ht="14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</row>
    <row r="217" spans="1:253" s="1" customFormat="1" ht="14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</row>
    <row r="218" spans="1:253" s="1" customFormat="1" ht="14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</row>
    <row r="219" spans="1:253" s="1" customFormat="1" ht="14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</row>
    <row r="220" spans="1:253" s="1" customFormat="1" ht="14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</row>
    <row r="221" spans="1:253" s="1" customFormat="1" ht="14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</row>
    <row r="222" spans="1:253" s="1" customFormat="1" ht="14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</row>
    <row r="223" spans="1:253" s="1" customFormat="1" ht="14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</row>
    <row r="224" spans="1:253" s="1" customFormat="1" ht="14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</row>
    <row r="225" spans="1:253" s="1" customFormat="1" ht="14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</row>
    <row r="226" spans="1:253" s="1" customFormat="1" ht="14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</row>
    <row r="227" spans="1:253" s="1" customFormat="1" ht="14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</row>
    <row r="228" spans="1:253" s="1" customFormat="1" ht="14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</row>
    <row r="229" spans="1:253" s="1" customFormat="1" ht="14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</row>
    <row r="230" spans="1:253" s="1" customFormat="1" ht="14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</row>
    <row r="231" spans="1:253" s="1" customFormat="1" ht="14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</row>
    <row r="232" spans="1:253" s="1" customFormat="1" ht="14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</row>
    <row r="233" spans="1:253" s="1" customFormat="1" ht="14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</row>
    <row r="234" spans="1:253" s="1" customFormat="1" ht="14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</row>
    <row r="235" spans="1:253" s="1" customFormat="1" ht="14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</row>
    <row r="236" spans="1:253" s="1" customFormat="1" ht="14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</row>
    <row r="237" spans="1:253" s="1" customFormat="1" ht="14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</row>
    <row r="238" spans="1:253" s="1" customFormat="1" ht="14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</row>
    <row r="239" spans="1:253" s="1" customFormat="1" ht="14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</row>
    <row r="240" spans="1:253" s="1" customFormat="1" ht="14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</row>
    <row r="241" spans="1:253" s="1" customFormat="1" ht="14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</row>
    <row r="242" spans="1:253" s="1" customFormat="1" ht="14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</row>
    <row r="243" spans="1:253" s="1" customFormat="1" ht="14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 scale="9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41"/>
      <c r="T1" s="24"/>
      <c r="U1" s="41" t="s">
        <v>316</v>
      </c>
      <c r="V1" s="24"/>
    </row>
    <row r="2" spans="1:22" s="1" customFormat="1" ht="30.75" customHeight="1">
      <c r="A2" s="25" t="s">
        <v>317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4"/>
    </row>
    <row r="3" spans="1:22" s="1" customFormat="1" ht="21" customHeight="1">
      <c r="A3" s="53" t="s">
        <v>149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61"/>
      <c r="T3" s="24"/>
      <c r="U3" s="61" t="s">
        <v>13</v>
      </c>
      <c r="V3" s="24"/>
    </row>
    <row r="4" spans="1:22" s="1" customFormat="1" ht="39.75" customHeight="1">
      <c r="A4" s="7" t="s">
        <v>43</v>
      </c>
      <c r="B4" s="27" t="s">
        <v>159</v>
      </c>
      <c r="C4" s="7" t="s">
        <v>309</v>
      </c>
      <c r="D4" s="8" t="s">
        <v>310</v>
      </c>
      <c r="E4" s="7" t="s">
        <v>311</v>
      </c>
      <c r="F4" s="7" t="s">
        <v>312</v>
      </c>
      <c r="G4" s="27" t="s">
        <v>151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49" t="s">
        <v>313</v>
      </c>
      <c r="U4" s="50"/>
      <c r="V4" s="24"/>
    </row>
    <row r="5" spans="1:22" s="1" customFormat="1" ht="27" customHeight="1">
      <c r="A5" s="7"/>
      <c r="B5" s="27"/>
      <c r="C5" s="7"/>
      <c r="D5" s="11"/>
      <c r="E5" s="7"/>
      <c r="F5" s="7"/>
      <c r="G5" s="27" t="s">
        <v>47</v>
      </c>
      <c r="H5" s="27"/>
      <c r="I5" s="27"/>
      <c r="J5" s="27"/>
      <c r="K5" s="27"/>
      <c r="L5" s="27"/>
      <c r="M5" s="27"/>
      <c r="N5" s="27"/>
      <c r="O5" s="27"/>
      <c r="P5" s="27"/>
      <c r="Q5" s="8" t="s">
        <v>48</v>
      </c>
      <c r="R5" s="62" t="s">
        <v>152</v>
      </c>
      <c r="S5" s="63"/>
      <c r="T5" s="64"/>
      <c r="U5" s="65"/>
      <c r="V5" s="24"/>
    </row>
    <row r="6" spans="1:22" s="1" customFormat="1" ht="27" customHeight="1">
      <c r="A6" s="7"/>
      <c r="B6" s="27"/>
      <c r="C6" s="7"/>
      <c r="D6" s="11"/>
      <c r="E6" s="7"/>
      <c r="F6" s="7"/>
      <c r="G6" s="54" t="s">
        <v>50</v>
      </c>
      <c r="H6" s="55"/>
      <c r="I6" s="55"/>
      <c r="J6" s="59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6"/>
      <c r="S6" s="67"/>
      <c r="T6" s="51"/>
      <c r="U6" s="52"/>
      <c r="V6" s="24"/>
    </row>
    <row r="7" spans="1:22" s="1" customFormat="1" ht="54.75" customHeight="1">
      <c r="A7" s="7"/>
      <c r="B7" s="27"/>
      <c r="C7" s="7"/>
      <c r="D7" s="12"/>
      <c r="E7" s="7"/>
      <c r="F7" s="7"/>
      <c r="G7" s="27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314</v>
      </c>
      <c r="U7" s="7" t="s">
        <v>315</v>
      </c>
      <c r="V7" s="24"/>
    </row>
    <row r="8" spans="1:22" s="1" customFormat="1" ht="21" customHeight="1">
      <c r="A8" s="28" t="s">
        <v>66</v>
      </c>
      <c r="B8" s="28" t="s">
        <v>66</v>
      </c>
      <c r="C8" s="28" t="s">
        <v>66</v>
      </c>
      <c r="D8" s="27" t="s">
        <v>66</v>
      </c>
      <c r="E8" s="27">
        <v>1</v>
      </c>
      <c r="F8" s="28">
        <v>2</v>
      </c>
      <c r="G8" s="28">
        <v>3</v>
      </c>
      <c r="H8" s="28">
        <v>4</v>
      </c>
      <c r="I8" s="28">
        <v>5</v>
      </c>
      <c r="J8" s="28">
        <v>6</v>
      </c>
      <c r="K8" s="28">
        <v>7</v>
      </c>
      <c r="L8" s="60">
        <v>8</v>
      </c>
      <c r="M8" s="60">
        <v>9</v>
      </c>
      <c r="N8" s="60">
        <v>10</v>
      </c>
      <c r="O8" s="60">
        <v>11</v>
      </c>
      <c r="P8" s="60">
        <v>12</v>
      </c>
      <c r="Q8" s="60">
        <v>13</v>
      </c>
      <c r="R8" s="28">
        <v>14</v>
      </c>
      <c r="S8" s="28">
        <v>15</v>
      </c>
      <c r="T8" s="27">
        <v>16</v>
      </c>
      <c r="U8" s="27">
        <v>17</v>
      </c>
      <c r="V8" s="24"/>
    </row>
    <row r="9" spans="1:253" s="1" customFormat="1" ht="27" customHeight="1">
      <c r="A9" s="56"/>
      <c r="B9" s="56"/>
      <c r="C9" s="14"/>
      <c r="D9" s="14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68"/>
      <c r="S9" s="69"/>
      <c r="T9" s="46"/>
      <c r="U9" s="46"/>
      <c r="V9" s="4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3"/>
      <c r="B1" s="43"/>
      <c r="C1" s="43"/>
      <c r="D1" s="43"/>
      <c r="E1" s="43"/>
      <c r="F1" s="43"/>
      <c r="G1" s="43"/>
      <c r="H1" s="43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0" t="s">
        <v>318</v>
      </c>
      <c r="V1" s="40"/>
    </row>
    <row r="2" spans="1:22" s="1" customFormat="1" ht="28.5" customHeight="1">
      <c r="A2" s="44" t="s">
        <v>319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s="1" customFormat="1" ht="21" customHeight="1">
      <c r="A3" s="45" t="s">
        <v>149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0" t="s">
        <v>13</v>
      </c>
      <c r="V3" s="40"/>
    </row>
    <row r="4" spans="1:22" s="1" customFormat="1" ht="21.75" customHeight="1">
      <c r="A4" s="8" t="s">
        <v>43</v>
      </c>
      <c r="B4" s="8" t="s">
        <v>159</v>
      </c>
      <c r="C4" s="8" t="s">
        <v>320</v>
      </c>
      <c r="D4" s="8" t="s">
        <v>238</v>
      </c>
      <c r="E4" s="8" t="s">
        <v>321</v>
      </c>
      <c r="F4" s="7" t="s">
        <v>322</v>
      </c>
      <c r="G4" s="8" t="s">
        <v>323</v>
      </c>
      <c r="H4" s="7" t="s">
        <v>324</v>
      </c>
      <c r="I4" s="7" t="s">
        <v>151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7" t="s">
        <v>47</v>
      </c>
      <c r="K5" s="27"/>
      <c r="L5" s="27"/>
      <c r="M5" s="27"/>
      <c r="N5" s="27"/>
      <c r="O5" s="27"/>
      <c r="P5" s="27"/>
      <c r="Q5" s="27"/>
      <c r="R5" s="27"/>
      <c r="S5" s="27"/>
      <c r="T5" s="7" t="s">
        <v>48</v>
      </c>
      <c r="U5" s="49" t="s">
        <v>49</v>
      </c>
      <c r="V5" s="50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1"/>
      <c r="V6" s="52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7" t="s">
        <v>62</v>
      </c>
      <c r="K7" s="47" t="s">
        <v>63</v>
      </c>
      <c r="L7" s="47" t="s">
        <v>64</v>
      </c>
      <c r="M7" s="47" t="s">
        <v>65</v>
      </c>
      <c r="N7" s="7"/>
      <c r="O7" s="7"/>
      <c r="P7" s="7"/>
      <c r="Q7" s="7"/>
      <c r="R7" s="7"/>
      <c r="S7" s="7"/>
      <c r="T7" s="7"/>
      <c r="U7" s="7" t="s">
        <v>325</v>
      </c>
      <c r="V7" s="7" t="s">
        <v>240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8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6"/>
      <c r="B9" s="46"/>
      <c r="C9" s="33"/>
      <c r="D9" s="46"/>
      <c r="E9" s="46"/>
      <c r="F9" s="46"/>
      <c r="G9" s="46"/>
      <c r="H9" s="46"/>
      <c r="I9" s="33"/>
      <c r="J9" s="33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41" t="s">
        <v>326</v>
      </c>
    </row>
    <row r="2" spans="1:35" s="1" customFormat="1" ht="30.75" customHeight="1">
      <c r="A2" s="25" t="s">
        <v>327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1" customFormat="1" ht="21" customHeight="1">
      <c r="A3" s="26" t="s">
        <v>149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41" t="s">
        <v>328</v>
      </c>
    </row>
    <row r="4" spans="1:35" s="1" customFormat="1" ht="21" customHeight="1">
      <c r="A4" s="7" t="s">
        <v>43</v>
      </c>
      <c r="B4" s="7" t="s">
        <v>159</v>
      </c>
      <c r="C4" s="27" t="s">
        <v>329</v>
      </c>
      <c r="D4" s="27"/>
      <c r="E4" s="27"/>
      <c r="F4" s="27"/>
      <c r="G4" s="27"/>
      <c r="H4" s="27"/>
      <c r="I4" s="27" t="s">
        <v>330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 t="s">
        <v>331</v>
      </c>
      <c r="X4" s="27"/>
      <c r="Y4" s="27"/>
      <c r="Z4" s="27"/>
      <c r="AA4" s="27"/>
      <c r="AB4" s="27"/>
      <c r="AC4" s="27"/>
      <c r="AD4" s="27"/>
      <c r="AE4" s="27"/>
      <c r="AF4" s="27"/>
      <c r="AG4" s="27" t="s">
        <v>332</v>
      </c>
      <c r="AH4" s="27"/>
      <c r="AI4" s="27"/>
    </row>
    <row r="5" spans="1:35" s="1" customFormat="1" ht="33.75" customHeight="1">
      <c r="A5" s="7"/>
      <c r="B5" s="7"/>
      <c r="C5" s="28" t="s">
        <v>62</v>
      </c>
      <c r="D5" s="7" t="s">
        <v>333</v>
      </c>
      <c r="E5" s="7" t="s">
        <v>334</v>
      </c>
      <c r="F5" s="7" t="s">
        <v>335</v>
      </c>
      <c r="G5" s="7" t="s">
        <v>336</v>
      </c>
      <c r="H5" s="7" t="s">
        <v>337</v>
      </c>
      <c r="I5" s="7" t="s">
        <v>46</v>
      </c>
      <c r="J5" s="27" t="s">
        <v>338</v>
      </c>
      <c r="K5" s="27"/>
      <c r="L5" s="27"/>
      <c r="M5" s="27"/>
      <c r="N5" s="27"/>
      <c r="O5" s="27"/>
      <c r="P5" s="27" t="s">
        <v>339</v>
      </c>
      <c r="Q5" s="27"/>
      <c r="R5" s="27"/>
      <c r="S5" s="7" t="s">
        <v>340</v>
      </c>
      <c r="T5" s="17" t="s">
        <v>341</v>
      </c>
      <c r="U5" s="7" t="s">
        <v>342</v>
      </c>
      <c r="V5" s="7" t="s">
        <v>343</v>
      </c>
      <c r="W5" s="27" t="s">
        <v>344</v>
      </c>
      <c r="X5" s="27"/>
      <c r="Y5" s="27"/>
      <c r="Z5" s="27"/>
      <c r="AA5" s="27" t="s">
        <v>345</v>
      </c>
      <c r="AB5" s="27"/>
      <c r="AC5" s="27"/>
      <c r="AD5" s="40" t="s">
        <v>346</v>
      </c>
      <c r="AE5" s="40"/>
      <c r="AF5" s="40"/>
      <c r="AG5" s="12" t="s">
        <v>347</v>
      </c>
      <c r="AH5" s="12" t="s">
        <v>348</v>
      </c>
      <c r="AI5" s="12" t="s">
        <v>202</v>
      </c>
    </row>
    <row r="6" spans="1:35" s="1" customFormat="1" ht="69.75" customHeight="1">
      <c r="A6" s="7"/>
      <c r="B6" s="7"/>
      <c r="C6" s="29"/>
      <c r="D6" s="7"/>
      <c r="E6" s="7"/>
      <c r="F6" s="7"/>
      <c r="G6" s="7"/>
      <c r="H6" s="7"/>
      <c r="I6" s="7"/>
      <c r="J6" s="7" t="s">
        <v>62</v>
      </c>
      <c r="K6" s="7" t="s">
        <v>333</v>
      </c>
      <c r="L6" s="7" t="s">
        <v>334</v>
      </c>
      <c r="M6" s="7" t="s">
        <v>335</v>
      </c>
      <c r="N6" s="7" t="s">
        <v>336</v>
      </c>
      <c r="O6" s="7" t="s">
        <v>337</v>
      </c>
      <c r="P6" s="7" t="s">
        <v>62</v>
      </c>
      <c r="Q6" s="7" t="s">
        <v>345</v>
      </c>
      <c r="R6" s="7" t="s">
        <v>346</v>
      </c>
      <c r="S6" s="7"/>
      <c r="T6" s="17"/>
      <c r="U6" s="7"/>
      <c r="V6" s="7"/>
      <c r="W6" s="7" t="s">
        <v>349</v>
      </c>
      <c r="X6" s="7" t="s">
        <v>350</v>
      </c>
      <c r="Y6" s="7" t="s">
        <v>351</v>
      </c>
      <c r="Z6" s="7" t="s">
        <v>352</v>
      </c>
      <c r="AA6" s="7" t="s">
        <v>349</v>
      </c>
      <c r="AB6" s="7" t="s">
        <v>350</v>
      </c>
      <c r="AC6" s="7" t="s">
        <v>351</v>
      </c>
      <c r="AD6" s="7" t="s">
        <v>349</v>
      </c>
      <c r="AE6" s="7" t="s">
        <v>350</v>
      </c>
      <c r="AF6" s="7" t="s">
        <v>351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23</v>
      </c>
      <c r="W7" s="8">
        <v>24</v>
      </c>
      <c r="X7" s="8">
        <v>25</v>
      </c>
      <c r="Y7" s="8">
        <v>26</v>
      </c>
      <c r="Z7" s="8">
        <v>27</v>
      </c>
      <c r="AA7" s="8">
        <v>28</v>
      </c>
      <c r="AB7" s="8">
        <v>29</v>
      </c>
      <c r="AC7" s="8">
        <v>30</v>
      </c>
      <c r="AD7" s="8">
        <v>31</v>
      </c>
      <c r="AE7" s="8">
        <v>32</v>
      </c>
      <c r="AF7" s="8">
        <v>33</v>
      </c>
      <c r="AG7" s="8">
        <v>34</v>
      </c>
      <c r="AH7" s="8">
        <v>35</v>
      </c>
      <c r="AI7" s="8">
        <v>36</v>
      </c>
    </row>
    <row r="8" spans="1:253" s="1" customFormat="1" ht="27" customHeight="1">
      <c r="A8" s="30" t="s">
        <v>46</v>
      </c>
      <c r="B8" s="30"/>
      <c r="C8" s="31">
        <v>10</v>
      </c>
      <c r="D8" s="31"/>
      <c r="E8" s="31"/>
      <c r="F8" s="31">
        <v>10</v>
      </c>
      <c r="G8" s="31"/>
      <c r="H8" s="32"/>
      <c r="I8" s="36">
        <v>10</v>
      </c>
      <c r="J8" s="37">
        <v>10</v>
      </c>
      <c r="K8" s="31"/>
      <c r="L8" s="31"/>
      <c r="M8" s="31">
        <v>10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42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35" s="1" customFormat="1" ht="27" customHeight="1">
      <c r="A9" s="30" t="s">
        <v>153</v>
      </c>
      <c r="B9" s="30" t="s">
        <v>154</v>
      </c>
      <c r="C9" s="31">
        <v>10</v>
      </c>
      <c r="D9" s="31"/>
      <c r="E9" s="31"/>
      <c r="F9" s="31">
        <v>10</v>
      </c>
      <c r="G9" s="31"/>
      <c r="H9" s="32"/>
      <c r="I9" s="36">
        <v>10</v>
      </c>
      <c r="J9" s="37">
        <v>10</v>
      </c>
      <c r="K9" s="31"/>
      <c r="L9" s="31"/>
      <c r="M9" s="31">
        <v>10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s="1" customFormat="1" ht="27" customHeight="1">
      <c r="A10" s="33" t="s">
        <v>69</v>
      </c>
      <c r="B10" s="33" t="s">
        <v>155</v>
      </c>
      <c r="C10" s="34">
        <v>10</v>
      </c>
      <c r="D10" s="34"/>
      <c r="E10" s="34"/>
      <c r="F10" s="34">
        <v>10</v>
      </c>
      <c r="G10" s="34"/>
      <c r="H10" s="35"/>
      <c r="I10" s="38">
        <v>10</v>
      </c>
      <c r="J10" s="39">
        <v>10</v>
      </c>
      <c r="K10" s="34"/>
      <c r="L10" s="34"/>
      <c r="M10" s="34">
        <v>10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253" s="1" customFormat="1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0"/>
      <c r="U1" s="3"/>
      <c r="V1" s="20"/>
      <c r="W1" s="3"/>
      <c r="X1" s="20"/>
      <c r="Y1" s="3"/>
      <c r="Z1" s="3"/>
      <c r="AA1" s="20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  <c r="AM1" s="1" t="s">
        <v>353</v>
      </c>
    </row>
    <row r="2" spans="1:39" s="1" customFormat="1" ht="21.75" customHeight="1">
      <c r="A2" s="4" t="s">
        <v>354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149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1"/>
      <c r="U3" s="6"/>
      <c r="V3" s="6"/>
      <c r="W3" s="6"/>
      <c r="X3" s="6"/>
      <c r="Y3" s="6"/>
      <c r="Z3" s="6"/>
      <c r="AA3" s="6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1" customFormat="1" ht="24" customHeight="1">
      <c r="A4" s="7" t="s">
        <v>159</v>
      </c>
      <c r="B4" s="8" t="s">
        <v>355</v>
      </c>
      <c r="C4" s="9" t="s">
        <v>356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357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358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359</v>
      </c>
      <c r="D5" s="9" t="s">
        <v>360</v>
      </c>
      <c r="E5" s="10"/>
      <c r="F5" s="10"/>
      <c r="G5" s="10"/>
      <c r="H5" s="10"/>
      <c r="I5" s="17"/>
      <c r="J5" s="9" t="s">
        <v>361</v>
      </c>
      <c r="K5" s="17"/>
      <c r="L5" s="9" t="s">
        <v>362</v>
      </c>
      <c r="M5" s="10"/>
      <c r="N5" s="10"/>
      <c r="O5" s="10"/>
      <c r="P5" s="17"/>
      <c r="Q5" s="8" t="s">
        <v>363</v>
      </c>
      <c r="R5" s="8" t="s">
        <v>364</v>
      </c>
      <c r="S5" s="9" t="s">
        <v>365</v>
      </c>
      <c r="T5" s="10"/>
      <c r="U5" s="10"/>
      <c r="V5" s="10"/>
      <c r="W5" s="10"/>
      <c r="X5" s="17"/>
      <c r="Y5" s="8" t="s">
        <v>366</v>
      </c>
      <c r="Z5" s="9" t="s">
        <v>362</v>
      </c>
      <c r="AA5" s="10"/>
      <c r="AB5" s="17"/>
      <c r="AC5" s="8" t="s">
        <v>367</v>
      </c>
      <c r="AD5" s="8" t="s">
        <v>368</v>
      </c>
      <c r="AE5" s="9" t="s">
        <v>365</v>
      </c>
      <c r="AF5" s="10"/>
      <c r="AG5" s="10"/>
      <c r="AH5" s="10"/>
      <c r="AI5" s="10"/>
      <c r="AJ5" s="17"/>
      <c r="AK5" s="9" t="s">
        <v>369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370</v>
      </c>
      <c r="F6" s="8" t="s">
        <v>371</v>
      </c>
      <c r="G6" s="8" t="s">
        <v>372</v>
      </c>
      <c r="H6" s="8" t="s">
        <v>373</v>
      </c>
      <c r="I6" s="8" t="s">
        <v>374</v>
      </c>
      <c r="J6" s="18" t="s">
        <v>62</v>
      </c>
      <c r="K6" s="18" t="s">
        <v>375</v>
      </c>
      <c r="L6" s="8" t="s">
        <v>62</v>
      </c>
      <c r="M6" s="9" t="s">
        <v>376</v>
      </c>
      <c r="N6" s="17"/>
      <c r="O6" s="9" t="s">
        <v>377</v>
      </c>
      <c r="P6" s="17"/>
      <c r="Q6" s="11"/>
      <c r="R6" s="11"/>
      <c r="S6" s="8" t="s">
        <v>62</v>
      </c>
      <c r="T6" s="8" t="s">
        <v>370</v>
      </c>
      <c r="U6" s="8" t="s">
        <v>371</v>
      </c>
      <c r="V6" s="8" t="s">
        <v>372</v>
      </c>
      <c r="W6" s="8" t="s">
        <v>373</v>
      </c>
      <c r="X6" s="8" t="s">
        <v>374</v>
      </c>
      <c r="Y6" s="11"/>
      <c r="Z6" s="8" t="s">
        <v>62</v>
      </c>
      <c r="AA6" s="8" t="s">
        <v>378</v>
      </c>
      <c r="AB6" s="8" t="s">
        <v>379</v>
      </c>
      <c r="AC6" s="11"/>
      <c r="AD6" s="11"/>
      <c r="AE6" s="8" t="s">
        <v>62</v>
      </c>
      <c r="AF6" s="8" t="s">
        <v>370</v>
      </c>
      <c r="AG6" s="8" t="s">
        <v>371</v>
      </c>
      <c r="AH6" s="8" t="s">
        <v>372</v>
      </c>
      <c r="AI6" s="8" t="s">
        <v>373</v>
      </c>
      <c r="AJ6" s="8" t="s">
        <v>374</v>
      </c>
      <c r="AK6" s="8" t="s">
        <v>62</v>
      </c>
      <c r="AL6" s="8" t="s">
        <v>380</v>
      </c>
      <c r="AM6" s="8" t="s">
        <v>381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9"/>
      <c r="K7" s="19"/>
      <c r="L7" s="12"/>
      <c r="M7" s="8" t="s">
        <v>378</v>
      </c>
      <c r="N7" s="8" t="s">
        <v>379</v>
      </c>
      <c r="O7" s="8" t="s">
        <v>378</v>
      </c>
      <c r="P7" s="8" t="s">
        <v>379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T14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0.7109375" style="1" customWidth="1"/>
    <col min="2" max="5" width="4.57421875" style="1" customWidth="1"/>
    <col min="6" max="6" width="16.8515625" style="1" customWidth="1"/>
    <col min="7" max="7" width="10.00390625" style="1" customWidth="1"/>
    <col min="8" max="8" width="9.8515625" style="1" customWidth="1"/>
    <col min="9" max="9" width="8.7109375" style="1" customWidth="1"/>
    <col min="10" max="10" width="8.140625" style="1" customWidth="1"/>
    <col min="11" max="11" width="7.140625" style="1" customWidth="1"/>
    <col min="12" max="12" width="3.140625" style="1" customWidth="1"/>
    <col min="13" max="13" width="10.57421875" style="1" customWidth="1"/>
    <col min="14" max="14" width="3.421875" style="1" customWidth="1"/>
    <col min="15" max="16" width="7.28125" style="1" customWidth="1"/>
    <col min="17" max="17" width="5.421875" style="1" customWidth="1"/>
    <col min="18" max="20" width="5.00390625" style="1" customWidth="1"/>
    <col min="21" max="21" width="9.7109375" style="1" customWidth="1"/>
    <col min="22" max="255" width="9.140625" style="1" customWidth="1"/>
  </cols>
  <sheetData>
    <row r="1" spans="1:21" s="1" customFormat="1" ht="21" customHeight="1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41" t="s">
        <v>84</v>
      </c>
    </row>
    <row r="2" spans="1:21" s="1" customFormat="1" ht="30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1" customFormat="1" ht="21" customHeight="1">
      <c r="A3" s="169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41" t="s">
        <v>13</v>
      </c>
    </row>
    <row r="4" spans="1:21" s="1" customFormat="1" ht="21" customHeight="1">
      <c r="A4" s="163" t="s">
        <v>43</v>
      </c>
      <c r="B4" s="162" t="s">
        <v>44</v>
      </c>
      <c r="C4" s="162"/>
      <c r="D4" s="162"/>
      <c r="E4" s="162"/>
      <c r="F4" s="163" t="s">
        <v>45</v>
      </c>
      <c r="G4" s="163" t="s">
        <v>46</v>
      </c>
      <c r="H4" s="162" t="s">
        <v>85</v>
      </c>
      <c r="I4" s="162"/>
      <c r="J4" s="162"/>
      <c r="K4" s="162"/>
      <c r="L4" s="162"/>
      <c r="M4" s="162" t="s">
        <v>86</v>
      </c>
      <c r="N4" s="162"/>
      <c r="O4" s="162"/>
      <c r="P4" s="162"/>
      <c r="Q4" s="162"/>
      <c r="R4" s="162"/>
      <c r="S4" s="162"/>
      <c r="T4" s="162"/>
      <c r="U4" s="162"/>
    </row>
    <row r="5" spans="1:21" s="1" customFormat="1" ht="105" customHeight="1">
      <c r="A5" s="163"/>
      <c r="B5" s="162" t="s">
        <v>59</v>
      </c>
      <c r="C5" s="162" t="s">
        <v>60</v>
      </c>
      <c r="D5" s="162" t="s">
        <v>61</v>
      </c>
      <c r="E5" s="162"/>
      <c r="F5" s="163"/>
      <c r="G5" s="163"/>
      <c r="H5" s="163" t="s">
        <v>62</v>
      </c>
      <c r="I5" s="163" t="s">
        <v>87</v>
      </c>
      <c r="J5" s="163" t="s">
        <v>88</v>
      </c>
      <c r="K5" s="163" t="s">
        <v>89</v>
      </c>
      <c r="L5" s="163" t="s">
        <v>90</v>
      </c>
      <c r="M5" s="163" t="s">
        <v>62</v>
      </c>
      <c r="N5" s="163" t="s">
        <v>87</v>
      </c>
      <c r="O5" s="163" t="s">
        <v>88</v>
      </c>
      <c r="P5" s="163" t="s">
        <v>89</v>
      </c>
      <c r="Q5" s="163" t="s">
        <v>91</v>
      </c>
      <c r="R5" s="163" t="s">
        <v>92</v>
      </c>
      <c r="S5" s="163" t="s">
        <v>93</v>
      </c>
      <c r="T5" s="163" t="s">
        <v>90</v>
      </c>
      <c r="U5" s="163" t="s">
        <v>94</v>
      </c>
    </row>
    <row r="6" spans="1:22" s="1" customFormat="1" ht="21" customHeight="1">
      <c r="A6" s="162" t="s">
        <v>66</v>
      </c>
      <c r="B6" s="162" t="s">
        <v>66</v>
      </c>
      <c r="C6" s="162" t="s">
        <v>66</v>
      </c>
      <c r="D6" s="162" t="s">
        <v>66</v>
      </c>
      <c r="E6" s="162"/>
      <c r="F6" s="163" t="s">
        <v>66</v>
      </c>
      <c r="G6" s="162">
        <v>1</v>
      </c>
      <c r="H6" s="162">
        <v>2</v>
      </c>
      <c r="I6" s="162">
        <f aca="true" t="shared" si="0" ref="I6:U6">H6+1</f>
        <v>3</v>
      </c>
      <c r="J6" s="162">
        <f t="shared" si="0"/>
        <v>4</v>
      </c>
      <c r="K6" s="162">
        <f t="shared" si="0"/>
        <v>5</v>
      </c>
      <c r="L6" s="162">
        <f t="shared" si="0"/>
        <v>6</v>
      </c>
      <c r="M6" s="162">
        <f t="shared" si="0"/>
        <v>7</v>
      </c>
      <c r="N6" s="162">
        <f t="shared" si="0"/>
        <v>8</v>
      </c>
      <c r="O6" s="162">
        <f t="shared" si="0"/>
        <v>9</v>
      </c>
      <c r="P6" s="162">
        <f t="shared" si="0"/>
        <v>10</v>
      </c>
      <c r="Q6" s="162">
        <f t="shared" si="0"/>
        <v>11</v>
      </c>
      <c r="R6" s="162">
        <f t="shared" si="0"/>
        <v>12</v>
      </c>
      <c r="S6" s="162">
        <f t="shared" si="0"/>
        <v>13</v>
      </c>
      <c r="T6" s="162">
        <f t="shared" si="0"/>
        <v>14</v>
      </c>
      <c r="U6" s="162">
        <f t="shared" si="0"/>
        <v>15</v>
      </c>
      <c r="V6" s="24"/>
    </row>
    <row r="7" spans="1:254" s="1" customFormat="1" ht="27" customHeight="1">
      <c r="A7" s="170"/>
      <c r="B7" s="171"/>
      <c r="C7" s="171"/>
      <c r="D7" s="171"/>
      <c r="E7" s="171"/>
      <c r="F7" s="172" t="s">
        <v>46</v>
      </c>
      <c r="G7" s="173">
        <v>2635.116108</v>
      </c>
      <c r="H7" s="173">
        <v>97.8649</v>
      </c>
      <c r="I7" s="170">
        <v>92.4649</v>
      </c>
      <c r="J7" s="170">
        <v>5.4</v>
      </c>
      <c r="K7" s="170"/>
      <c r="L7" s="170"/>
      <c r="M7" s="173">
        <v>2537.251208</v>
      </c>
      <c r="N7" s="170"/>
      <c r="O7" s="173"/>
      <c r="P7" s="173"/>
      <c r="Q7" s="173"/>
      <c r="R7" s="173"/>
      <c r="S7" s="173"/>
      <c r="T7" s="173"/>
      <c r="U7" s="173">
        <v>2537.251208</v>
      </c>
      <c r="V7" s="4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1" s="1" customFormat="1" ht="48.75" customHeight="1">
      <c r="A8" s="170" t="s">
        <v>67</v>
      </c>
      <c r="B8" s="171"/>
      <c r="C8" s="171"/>
      <c r="D8" s="171"/>
      <c r="E8" s="171"/>
      <c r="F8" s="172" t="s">
        <v>68</v>
      </c>
      <c r="G8" s="173">
        <v>2635.116108</v>
      </c>
      <c r="H8" s="173">
        <v>97.8649</v>
      </c>
      <c r="I8" s="170">
        <v>92.4649</v>
      </c>
      <c r="J8" s="170">
        <v>5.4</v>
      </c>
      <c r="K8" s="170"/>
      <c r="L8" s="170"/>
      <c r="M8" s="173">
        <v>2537.251208</v>
      </c>
      <c r="N8" s="170"/>
      <c r="O8" s="173"/>
      <c r="P8" s="173"/>
      <c r="Q8" s="173"/>
      <c r="R8" s="173"/>
      <c r="S8" s="173"/>
      <c r="T8" s="173"/>
      <c r="U8" s="173">
        <v>2537.251208</v>
      </c>
    </row>
    <row r="9" spans="1:21" s="1" customFormat="1" ht="27" customHeight="1">
      <c r="A9" s="174" t="s">
        <v>69</v>
      </c>
      <c r="B9" s="175" t="s">
        <v>70</v>
      </c>
      <c r="C9" s="175" t="s">
        <v>71</v>
      </c>
      <c r="D9" s="175" t="s">
        <v>71</v>
      </c>
      <c r="E9" s="175"/>
      <c r="F9" s="176" t="s">
        <v>72</v>
      </c>
      <c r="G9" s="177">
        <v>76.5505</v>
      </c>
      <c r="H9" s="177">
        <v>76.5505</v>
      </c>
      <c r="I9" s="174">
        <v>76.5505</v>
      </c>
      <c r="J9" s="174"/>
      <c r="K9" s="174"/>
      <c r="L9" s="174"/>
      <c r="M9" s="177"/>
      <c r="N9" s="174"/>
      <c r="O9" s="177"/>
      <c r="P9" s="177"/>
      <c r="Q9" s="177"/>
      <c r="R9" s="177"/>
      <c r="S9" s="177"/>
      <c r="T9" s="177"/>
      <c r="U9" s="177"/>
    </row>
    <row r="10" spans="1:21" s="1" customFormat="1" ht="60" customHeight="1">
      <c r="A10" s="46" t="s">
        <v>69</v>
      </c>
      <c r="B10" s="14" t="s">
        <v>73</v>
      </c>
      <c r="C10" s="14" t="s">
        <v>74</v>
      </c>
      <c r="D10" s="14" t="s">
        <v>74</v>
      </c>
      <c r="E10" s="14"/>
      <c r="F10" s="92" t="s">
        <v>75</v>
      </c>
      <c r="G10" s="68">
        <v>11.3671</v>
      </c>
      <c r="H10" s="68">
        <v>11.3671</v>
      </c>
      <c r="I10" s="46">
        <v>11.3671</v>
      </c>
      <c r="J10" s="46"/>
      <c r="K10" s="46"/>
      <c r="L10" s="46"/>
      <c r="M10" s="68"/>
      <c r="N10" s="46"/>
      <c r="O10" s="68"/>
      <c r="P10" s="68"/>
      <c r="Q10" s="68"/>
      <c r="R10" s="68"/>
      <c r="S10" s="68"/>
      <c r="T10" s="68"/>
      <c r="U10" s="68"/>
    </row>
    <row r="11" spans="1:21" s="1" customFormat="1" ht="36.75" customHeight="1">
      <c r="A11" s="46" t="s">
        <v>69</v>
      </c>
      <c r="B11" s="14" t="s">
        <v>76</v>
      </c>
      <c r="C11" s="14" t="s">
        <v>77</v>
      </c>
      <c r="D11" s="14" t="s">
        <v>71</v>
      </c>
      <c r="E11" s="14"/>
      <c r="F11" s="92" t="s">
        <v>78</v>
      </c>
      <c r="G11" s="68">
        <v>4.5473</v>
      </c>
      <c r="H11" s="68">
        <v>4.5473</v>
      </c>
      <c r="I11" s="46">
        <v>4.5473</v>
      </c>
      <c r="J11" s="46"/>
      <c r="K11" s="46"/>
      <c r="L11" s="46"/>
      <c r="M11" s="68"/>
      <c r="N11" s="46"/>
      <c r="O11" s="68"/>
      <c r="P11" s="68"/>
      <c r="Q11" s="68"/>
      <c r="R11" s="68"/>
      <c r="S11" s="68"/>
      <c r="T11" s="68"/>
      <c r="U11" s="68"/>
    </row>
    <row r="12" spans="1:21" s="1" customFormat="1" ht="27" customHeight="1">
      <c r="A12" s="46" t="s">
        <v>69</v>
      </c>
      <c r="B12" s="14" t="s">
        <v>79</v>
      </c>
      <c r="C12" s="14" t="s">
        <v>74</v>
      </c>
      <c r="D12" s="14" t="s">
        <v>71</v>
      </c>
      <c r="E12" s="14"/>
      <c r="F12" s="92" t="s">
        <v>72</v>
      </c>
      <c r="G12" s="68">
        <v>5.4</v>
      </c>
      <c r="H12" s="68">
        <v>5.4</v>
      </c>
      <c r="I12" s="46"/>
      <c r="J12" s="46">
        <v>5.4</v>
      </c>
      <c r="K12" s="46"/>
      <c r="L12" s="46"/>
      <c r="M12" s="68"/>
      <c r="N12" s="46"/>
      <c r="O12" s="68"/>
      <c r="P12" s="68"/>
      <c r="Q12" s="68"/>
      <c r="R12" s="68"/>
      <c r="S12" s="68"/>
      <c r="T12" s="68"/>
      <c r="U12" s="68"/>
    </row>
    <row r="13" spans="1:21" s="1" customFormat="1" ht="27" customHeight="1">
      <c r="A13" s="46" t="s">
        <v>69</v>
      </c>
      <c r="B13" s="14" t="s">
        <v>80</v>
      </c>
      <c r="C13" s="14" t="s">
        <v>71</v>
      </c>
      <c r="D13" s="14" t="s">
        <v>81</v>
      </c>
      <c r="E13" s="14"/>
      <c r="F13" s="92" t="s">
        <v>82</v>
      </c>
      <c r="G13" s="68">
        <v>2537.251208</v>
      </c>
      <c r="H13" s="68"/>
      <c r="I13" s="46"/>
      <c r="J13" s="46"/>
      <c r="K13" s="46"/>
      <c r="L13" s="46"/>
      <c r="M13" s="68">
        <v>2537.251208</v>
      </c>
      <c r="N13" s="46"/>
      <c r="O13" s="68"/>
      <c r="P13" s="68"/>
      <c r="Q13" s="68"/>
      <c r="R13" s="68"/>
      <c r="S13" s="68"/>
      <c r="T13" s="68"/>
      <c r="U13" s="68">
        <v>2537.251208</v>
      </c>
    </row>
    <row r="14" spans="1:254" s="1" customFormat="1" ht="21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H4:L4"/>
    <mergeCell ref="M4:U4"/>
    <mergeCell ref="A4:A5"/>
    <mergeCell ref="F4:F5"/>
    <mergeCell ref="G4:G5"/>
    <mergeCell ref="A1:T2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S33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5.00390625" style="141" customWidth="1"/>
    <col min="2" max="3" width="3.57421875" style="141" customWidth="1"/>
    <col min="4" max="4" width="21.421875" style="1" customWidth="1"/>
    <col min="5" max="5" width="10.57421875" style="1" customWidth="1"/>
    <col min="6" max="6" width="9.140625" style="1" customWidth="1"/>
    <col min="7" max="7" width="9.28125" style="1" customWidth="1"/>
    <col min="8" max="8" width="8.28125" style="1" customWidth="1"/>
    <col min="9" max="9" width="5.8515625" style="1" customWidth="1"/>
    <col min="10" max="10" width="4.7109375" style="1" customWidth="1"/>
    <col min="11" max="11" width="10.57421875" style="1" customWidth="1"/>
    <col min="12" max="12" width="4.8515625" style="1" customWidth="1"/>
    <col min="13" max="14" width="6.00390625" style="1" customWidth="1"/>
    <col min="15" max="15" width="6.7109375" style="1" customWidth="1"/>
    <col min="16" max="16" width="4.421875" style="1" customWidth="1"/>
    <col min="17" max="17" width="4.57421875" style="1" customWidth="1"/>
    <col min="18" max="18" width="3.140625" style="1" customWidth="1"/>
    <col min="19" max="19" width="13.140625" style="1" customWidth="1"/>
    <col min="20" max="254" width="9.140625" style="1" customWidth="1"/>
  </cols>
  <sheetData>
    <row r="1" spans="1:19" s="1" customFormat="1" ht="21" customHeight="1">
      <c r="A1" s="151" t="s">
        <v>95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67"/>
    </row>
    <row r="2" spans="1:19" s="1" customFormat="1" ht="30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s="1" customFormat="1" ht="21" customHeight="1">
      <c r="A3" s="160" t="s">
        <v>12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8" t="s">
        <v>13</v>
      </c>
    </row>
    <row r="4" spans="1:19" s="1" customFormat="1" ht="21" customHeight="1">
      <c r="A4" s="162" t="s">
        <v>44</v>
      </c>
      <c r="B4" s="162"/>
      <c r="C4" s="162"/>
      <c r="D4" s="163" t="s">
        <v>96</v>
      </c>
      <c r="E4" s="163" t="s">
        <v>46</v>
      </c>
      <c r="F4" s="162" t="s">
        <v>85</v>
      </c>
      <c r="G4" s="162"/>
      <c r="H4" s="162"/>
      <c r="I4" s="162"/>
      <c r="J4" s="162"/>
      <c r="K4" s="162" t="s">
        <v>86</v>
      </c>
      <c r="L4" s="162"/>
      <c r="M4" s="162"/>
      <c r="N4" s="162"/>
      <c r="O4" s="162"/>
      <c r="P4" s="162"/>
      <c r="Q4" s="162"/>
      <c r="R4" s="162"/>
      <c r="S4" s="162"/>
    </row>
    <row r="5" spans="1:19" s="1" customFormat="1" ht="96" customHeight="1">
      <c r="A5" s="162" t="s">
        <v>59</v>
      </c>
      <c r="B5" s="162" t="s">
        <v>60</v>
      </c>
      <c r="C5" s="162" t="s">
        <v>61</v>
      </c>
      <c r="D5" s="163"/>
      <c r="E5" s="163"/>
      <c r="F5" s="163" t="s">
        <v>62</v>
      </c>
      <c r="G5" s="163" t="s">
        <v>87</v>
      </c>
      <c r="H5" s="163" t="s">
        <v>88</v>
      </c>
      <c r="I5" s="163" t="s">
        <v>89</v>
      </c>
      <c r="J5" s="163" t="s">
        <v>90</v>
      </c>
      <c r="K5" s="163" t="s">
        <v>62</v>
      </c>
      <c r="L5" s="163" t="s">
        <v>87</v>
      </c>
      <c r="M5" s="163" t="s">
        <v>88</v>
      </c>
      <c r="N5" s="163" t="s">
        <v>89</v>
      </c>
      <c r="O5" s="163" t="s">
        <v>91</v>
      </c>
      <c r="P5" s="163" t="s">
        <v>92</v>
      </c>
      <c r="Q5" s="163" t="s">
        <v>93</v>
      </c>
      <c r="R5" s="163" t="s">
        <v>90</v>
      </c>
      <c r="S5" s="163" t="s">
        <v>94</v>
      </c>
    </row>
    <row r="6" spans="1:20" s="1" customFormat="1" ht="14.25">
      <c r="A6" s="164" t="s">
        <v>66</v>
      </c>
      <c r="B6" s="164" t="s">
        <v>66</v>
      </c>
      <c r="C6" s="164" t="s">
        <v>66</v>
      </c>
      <c r="D6" s="164" t="s">
        <v>66</v>
      </c>
      <c r="E6" s="164">
        <v>1</v>
      </c>
      <c r="F6" s="164">
        <v>2</v>
      </c>
      <c r="G6" s="164">
        <f aca="true" t="shared" si="0" ref="G6:S6">F6+1</f>
        <v>3</v>
      </c>
      <c r="H6" s="164">
        <f t="shared" si="0"/>
        <v>4</v>
      </c>
      <c r="I6" s="164">
        <f t="shared" si="0"/>
        <v>5</v>
      </c>
      <c r="J6" s="164">
        <f t="shared" si="0"/>
        <v>6</v>
      </c>
      <c r="K6" s="164">
        <f t="shared" si="0"/>
        <v>7</v>
      </c>
      <c r="L6" s="164">
        <f t="shared" si="0"/>
        <v>8</v>
      </c>
      <c r="M6" s="164">
        <f t="shared" si="0"/>
        <v>9</v>
      </c>
      <c r="N6" s="164">
        <f t="shared" si="0"/>
        <v>10</v>
      </c>
      <c r="O6" s="164">
        <f t="shared" si="0"/>
        <v>11</v>
      </c>
      <c r="P6" s="164">
        <f t="shared" si="0"/>
        <v>12</v>
      </c>
      <c r="Q6" s="164">
        <f t="shared" si="0"/>
        <v>13</v>
      </c>
      <c r="R6" s="164">
        <f t="shared" si="0"/>
        <v>14</v>
      </c>
      <c r="S6" s="164">
        <f t="shared" si="0"/>
        <v>15</v>
      </c>
      <c r="T6" s="24"/>
    </row>
    <row r="7" spans="1:253" s="1" customFormat="1" ht="14.25">
      <c r="A7" s="165"/>
      <c r="B7" s="165"/>
      <c r="C7" s="165"/>
      <c r="D7" s="91" t="s">
        <v>46</v>
      </c>
      <c r="E7" s="87">
        <v>2635.116108</v>
      </c>
      <c r="F7" s="87">
        <v>97.8649</v>
      </c>
      <c r="G7" s="77">
        <v>92.4649</v>
      </c>
      <c r="H7" s="77">
        <v>5.4</v>
      </c>
      <c r="I7" s="77"/>
      <c r="J7" s="77"/>
      <c r="K7" s="87">
        <v>2537.251208</v>
      </c>
      <c r="L7" s="77"/>
      <c r="M7" s="87"/>
      <c r="N7" s="87"/>
      <c r="O7" s="87"/>
      <c r="P7" s="87"/>
      <c r="Q7" s="87"/>
      <c r="R7" s="87"/>
      <c r="S7" s="87">
        <v>2537.251208</v>
      </c>
      <c r="T7" s="42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19" s="1" customFormat="1" ht="14.25">
      <c r="A8" s="165" t="s">
        <v>70</v>
      </c>
      <c r="B8" s="165"/>
      <c r="C8" s="165"/>
      <c r="D8" s="91" t="s">
        <v>97</v>
      </c>
      <c r="E8" s="87">
        <v>76.5505</v>
      </c>
      <c r="F8" s="87">
        <v>76.5505</v>
      </c>
      <c r="G8" s="77">
        <v>76.5505</v>
      </c>
      <c r="H8" s="77"/>
      <c r="I8" s="77"/>
      <c r="J8" s="77"/>
      <c r="K8" s="87"/>
      <c r="L8" s="77"/>
      <c r="M8" s="87"/>
      <c r="N8" s="87"/>
      <c r="O8" s="87"/>
      <c r="P8" s="87"/>
      <c r="Q8" s="87"/>
      <c r="R8" s="87"/>
      <c r="S8" s="87"/>
    </row>
    <row r="9" spans="1:19" s="1" customFormat="1" ht="28.5">
      <c r="A9" s="165"/>
      <c r="B9" s="165" t="s">
        <v>98</v>
      </c>
      <c r="C9" s="165"/>
      <c r="D9" s="91" t="s">
        <v>99</v>
      </c>
      <c r="E9" s="87">
        <v>76.5505</v>
      </c>
      <c r="F9" s="87">
        <v>76.5505</v>
      </c>
      <c r="G9" s="77">
        <v>76.5505</v>
      </c>
      <c r="H9" s="77"/>
      <c r="I9" s="77"/>
      <c r="J9" s="77"/>
      <c r="K9" s="87"/>
      <c r="L9" s="77"/>
      <c r="M9" s="87"/>
      <c r="N9" s="87"/>
      <c r="O9" s="87"/>
      <c r="P9" s="87"/>
      <c r="Q9" s="87"/>
      <c r="R9" s="87"/>
      <c r="S9" s="87"/>
    </row>
    <row r="10" spans="1:19" s="1" customFormat="1" ht="28.5">
      <c r="A10" s="15" t="s">
        <v>100</v>
      </c>
      <c r="B10" s="15" t="s">
        <v>101</v>
      </c>
      <c r="C10" s="15" t="s">
        <v>71</v>
      </c>
      <c r="D10" s="92" t="s">
        <v>102</v>
      </c>
      <c r="E10" s="68">
        <v>76.5505</v>
      </c>
      <c r="F10" s="68">
        <v>76.5505</v>
      </c>
      <c r="G10" s="46">
        <v>76.5505</v>
      </c>
      <c r="H10" s="46"/>
      <c r="I10" s="46"/>
      <c r="J10" s="46"/>
      <c r="K10" s="68"/>
      <c r="L10" s="46"/>
      <c r="M10" s="68"/>
      <c r="N10" s="68"/>
      <c r="O10" s="68"/>
      <c r="P10" s="68"/>
      <c r="Q10" s="68"/>
      <c r="R10" s="68"/>
      <c r="S10" s="68"/>
    </row>
    <row r="11" spans="1:19" s="1" customFormat="1" ht="28.5">
      <c r="A11" s="165" t="s">
        <v>73</v>
      </c>
      <c r="B11" s="165"/>
      <c r="C11" s="165"/>
      <c r="D11" s="91" t="s">
        <v>103</v>
      </c>
      <c r="E11" s="87">
        <v>11.3671</v>
      </c>
      <c r="F11" s="87">
        <v>11.3671</v>
      </c>
      <c r="G11" s="77">
        <v>11.3671</v>
      </c>
      <c r="H11" s="77"/>
      <c r="I11" s="77"/>
      <c r="J11" s="77"/>
      <c r="K11" s="87"/>
      <c r="L11" s="77"/>
      <c r="M11" s="87"/>
      <c r="N11" s="87"/>
      <c r="O11" s="87"/>
      <c r="P11" s="87"/>
      <c r="Q11" s="87"/>
      <c r="R11" s="87"/>
      <c r="S11" s="87"/>
    </row>
    <row r="12" spans="1:19" s="1" customFormat="1" ht="28.5">
      <c r="A12" s="165"/>
      <c r="B12" s="165" t="s">
        <v>104</v>
      </c>
      <c r="C12" s="165"/>
      <c r="D12" s="91" t="s">
        <v>105</v>
      </c>
      <c r="E12" s="87">
        <v>11.3671</v>
      </c>
      <c r="F12" s="87">
        <v>11.3671</v>
      </c>
      <c r="G12" s="77">
        <v>11.3671</v>
      </c>
      <c r="H12" s="77"/>
      <c r="I12" s="77"/>
      <c r="J12" s="77"/>
      <c r="K12" s="87"/>
      <c r="L12" s="77"/>
      <c r="M12" s="87"/>
      <c r="N12" s="87"/>
      <c r="O12" s="87"/>
      <c r="P12" s="87"/>
      <c r="Q12" s="87"/>
      <c r="R12" s="87"/>
      <c r="S12" s="87"/>
    </row>
    <row r="13" spans="1:19" s="1" customFormat="1" ht="28.5">
      <c r="A13" s="15" t="s">
        <v>106</v>
      </c>
      <c r="B13" s="15" t="s">
        <v>107</v>
      </c>
      <c r="C13" s="15" t="s">
        <v>74</v>
      </c>
      <c r="D13" s="92" t="s">
        <v>108</v>
      </c>
      <c r="E13" s="68">
        <v>11.3671</v>
      </c>
      <c r="F13" s="68">
        <v>11.3671</v>
      </c>
      <c r="G13" s="46">
        <v>11.3671</v>
      </c>
      <c r="H13" s="46"/>
      <c r="I13" s="46"/>
      <c r="J13" s="46"/>
      <c r="K13" s="68"/>
      <c r="L13" s="46"/>
      <c r="M13" s="68"/>
      <c r="N13" s="68"/>
      <c r="O13" s="68"/>
      <c r="P13" s="68"/>
      <c r="Q13" s="68"/>
      <c r="R13" s="68"/>
      <c r="S13" s="68"/>
    </row>
    <row r="14" spans="1:19" s="1" customFormat="1" ht="14.25">
      <c r="A14" s="165" t="s">
        <v>76</v>
      </c>
      <c r="B14" s="165"/>
      <c r="C14" s="165"/>
      <c r="D14" s="91" t="s">
        <v>109</v>
      </c>
      <c r="E14" s="87">
        <v>4.5473</v>
      </c>
      <c r="F14" s="87">
        <v>4.5473</v>
      </c>
      <c r="G14" s="77">
        <v>4.5473</v>
      </c>
      <c r="H14" s="77"/>
      <c r="I14" s="77"/>
      <c r="J14" s="77"/>
      <c r="K14" s="87"/>
      <c r="L14" s="77"/>
      <c r="M14" s="87"/>
      <c r="N14" s="87"/>
      <c r="O14" s="87"/>
      <c r="P14" s="87"/>
      <c r="Q14" s="87"/>
      <c r="R14" s="87"/>
      <c r="S14" s="87"/>
    </row>
    <row r="15" spans="1:19" s="1" customFormat="1" ht="28.5">
      <c r="A15" s="165"/>
      <c r="B15" s="165" t="s">
        <v>110</v>
      </c>
      <c r="C15" s="165"/>
      <c r="D15" s="91" t="s">
        <v>111</v>
      </c>
      <c r="E15" s="87">
        <v>4.5473</v>
      </c>
      <c r="F15" s="87">
        <v>4.5473</v>
      </c>
      <c r="G15" s="77">
        <v>4.5473</v>
      </c>
      <c r="H15" s="77"/>
      <c r="I15" s="77"/>
      <c r="J15" s="77"/>
      <c r="K15" s="87"/>
      <c r="L15" s="77"/>
      <c r="M15" s="87"/>
      <c r="N15" s="87"/>
      <c r="O15" s="87"/>
      <c r="P15" s="87"/>
      <c r="Q15" s="87"/>
      <c r="R15" s="87"/>
      <c r="S15" s="87"/>
    </row>
    <row r="16" spans="1:19" s="1" customFormat="1" ht="28.5">
      <c r="A16" s="15" t="s">
        <v>112</v>
      </c>
      <c r="B16" s="15" t="s">
        <v>113</v>
      </c>
      <c r="C16" s="15" t="s">
        <v>71</v>
      </c>
      <c r="D16" s="92" t="s">
        <v>114</v>
      </c>
      <c r="E16" s="68">
        <v>4.5473</v>
      </c>
      <c r="F16" s="68">
        <v>4.5473</v>
      </c>
      <c r="G16" s="46">
        <v>4.5473</v>
      </c>
      <c r="H16" s="46"/>
      <c r="I16" s="46"/>
      <c r="J16" s="46"/>
      <c r="K16" s="68"/>
      <c r="L16" s="46"/>
      <c r="M16" s="68"/>
      <c r="N16" s="68"/>
      <c r="O16" s="68"/>
      <c r="P16" s="68"/>
      <c r="Q16" s="68"/>
      <c r="R16" s="68"/>
      <c r="S16" s="68"/>
    </row>
    <row r="17" spans="1:19" s="1" customFormat="1" ht="28.5">
      <c r="A17" s="165" t="s">
        <v>79</v>
      </c>
      <c r="B17" s="165"/>
      <c r="C17" s="165"/>
      <c r="D17" s="91" t="s">
        <v>115</v>
      </c>
      <c r="E17" s="87">
        <v>5.4</v>
      </c>
      <c r="F17" s="87">
        <v>5.4</v>
      </c>
      <c r="G17" s="77"/>
      <c r="H17" s="77">
        <v>5.4</v>
      </c>
      <c r="I17" s="77"/>
      <c r="J17" s="77"/>
      <c r="K17" s="87"/>
      <c r="L17" s="77"/>
      <c r="M17" s="87"/>
      <c r="N17" s="87"/>
      <c r="O17" s="87"/>
      <c r="P17" s="87"/>
      <c r="Q17" s="87"/>
      <c r="R17" s="87"/>
      <c r="S17" s="87"/>
    </row>
    <row r="18" spans="1:19" s="1" customFormat="1" ht="28.5">
      <c r="A18" s="165"/>
      <c r="B18" s="165" t="s">
        <v>104</v>
      </c>
      <c r="C18" s="165"/>
      <c r="D18" s="91" t="s">
        <v>116</v>
      </c>
      <c r="E18" s="87">
        <v>5.4</v>
      </c>
      <c r="F18" s="87">
        <v>5.4</v>
      </c>
      <c r="G18" s="77"/>
      <c r="H18" s="77">
        <v>5.4</v>
      </c>
      <c r="I18" s="77"/>
      <c r="J18" s="77"/>
      <c r="K18" s="87"/>
      <c r="L18" s="77"/>
      <c r="M18" s="87"/>
      <c r="N18" s="87"/>
      <c r="O18" s="87"/>
      <c r="P18" s="87"/>
      <c r="Q18" s="87"/>
      <c r="R18" s="87"/>
      <c r="S18" s="87"/>
    </row>
    <row r="19" spans="1:19" s="1" customFormat="1" ht="16.5" customHeight="1">
      <c r="A19" s="15" t="s">
        <v>117</v>
      </c>
      <c r="B19" s="15" t="s">
        <v>107</v>
      </c>
      <c r="C19" s="15" t="s">
        <v>71</v>
      </c>
      <c r="D19" s="92" t="s">
        <v>102</v>
      </c>
      <c r="E19" s="68">
        <v>5.4</v>
      </c>
      <c r="F19" s="68">
        <v>5.4</v>
      </c>
      <c r="G19" s="46"/>
      <c r="H19" s="46">
        <v>5.4</v>
      </c>
      <c r="I19" s="46"/>
      <c r="J19" s="46"/>
      <c r="K19" s="68"/>
      <c r="L19" s="46"/>
      <c r="M19" s="68"/>
      <c r="N19" s="68"/>
      <c r="O19" s="68"/>
      <c r="P19" s="68"/>
      <c r="Q19" s="68"/>
      <c r="R19" s="68"/>
      <c r="S19" s="68"/>
    </row>
    <row r="20" spans="1:19" s="1" customFormat="1" ht="14.25">
      <c r="A20" s="165" t="s">
        <v>80</v>
      </c>
      <c r="B20" s="165"/>
      <c r="C20" s="165"/>
      <c r="D20" s="91" t="s">
        <v>118</v>
      </c>
      <c r="E20" s="87">
        <v>2537.251208</v>
      </c>
      <c r="F20" s="87"/>
      <c r="G20" s="77"/>
      <c r="H20" s="77"/>
      <c r="I20" s="77"/>
      <c r="J20" s="77"/>
      <c r="K20" s="87">
        <v>2537.251208</v>
      </c>
      <c r="L20" s="77"/>
      <c r="M20" s="87"/>
      <c r="N20" s="87"/>
      <c r="O20" s="87"/>
      <c r="P20" s="87"/>
      <c r="Q20" s="87"/>
      <c r="R20" s="87"/>
      <c r="S20" s="87">
        <v>2537.251208</v>
      </c>
    </row>
    <row r="21" spans="1:19" s="1" customFormat="1" ht="28.5">
      <c r="A21" s="165"/>
      <c r="B21" s="165" t="s">
        <v>98</v>
      </c>
      <c r="C21" s="165"/>
      <c r="D21" s="91" t="s">
        <v>119</v>
      </c>
      <c r="E21" s="87">
        <v>2537.251208</v>
      </c>
      <c r="F21" s="87"/>
      <c r="G21" s="77"/>
      <c r="H21" s="77"/>
      <c r="I21" s="77"/>
      <c r="J21" s="77"/>
      <c r="K21" s="87">
        <v>2537.251208</v>
      </c>
      <c r="L21" s="77"/>
      <c r="M21" s="87"/>
      <c r="N21" s="87"/>
      <c r="O21" s="87"/>
      <c r="P21" s="87"/>
      <c r="Q21" s="87"/>
      <c r="R21" s="87"/>
      <c r="S21" s="87">
        <v>2537.251208</v>
      </c>
    </row>
    <row r="22" spans="1:19" s="1" customFormat="1" ht="28.5">
      <c r="A22" s="15" t="s">
        <v>120</v>
      </c>
      <c r="B22" s="15" t="s">
        <v>101</v>
      </c>
      <c r="C22" s="15" t="s">
        <v>81</v>
      </c>
      <c r="D22" s="92" t="s">
        <v>121</v>
      </c>
      <c r="E22" s="68">
        <v>2537.251208</v>
      </c>
      <c r="F22" s="68"/>
      <c r="G22" s="46"/>
      <c r="H22" s="46"/>
      <c r="I22" s="46"/>
      <c r="J22" s="46"/>
      <c r="K22" s="68">
        <v>2537.251208</v>
      </c>
      <c r="L22" s="46"/>
      <c r="M22" s="68"/>
      <c r="N22" s="68"/>
      <c r="O22" s="68"/>
      <c r="P22" s="68"/>
      <c r="Q22" s="68"/>
      <c r="R22" s="68"/>
      <c r="S22" s="68">
        <v>2537.251208</v>
      </c>
    </row>
    <row r="23" spans="1:253" s="1" customFormat="1" ht="14.25">
      <c r="A23" s="166"/>
      <c r="B23" s="166"/>
      <c r="C23" s="166"/>
      <c r="D23" s="154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3" s="1" customFormat="1" ht="25.5" customHeight="1">
      <c r="A24" s="141"/>
      <c r="B24" s="141"/>
      <c r="C24" s="141"/>
    </row>
    <row r="25" spans="1:3" s="1" customFormat="1" ht="25.5" customHeight="1">
      <c r="A25" s="141"/>
      <c r="B25" s="141"/>
      <c r="C25" s="141"/>
    </row>
    <row r="26" spans="1:3" s="1" customFormat="1" ht="25.5" customHeight="1">
      <c r="A26" s="141"/>
      <c r="B26" s="141"/>
      <c r="C26" s="141"/>
    </row>
    <row r="27" spans="1:3" s="1" customFormat="1" ht="25.5" customHeight="1">
      <c r="A27" s="141"/>
      <c r="B27" s="141"/>
      <c r="C27" s="141"/>
    </row>
    <row r="28" spans="1:3" s="1" customFormat="1" ht="25.5" customHeight="1">
      <c r="A28" s="141"/>
      <c r="B28" s="141"/>
      <c r="C28" s="141"/>
    </row>
    <row r="29" spans="1:3" s="1" customFormat="1" ht="25.5" customHeight="1">
      <c r="A29" s="141"/>
      <c r="B29" s="141"/>
      <c r="C29" s="141"/>
    </row>
    <row r="30" spans="1:3" s="1" customFormat="1" ht="25.5" customHeight="1">
      <c r="A30" s="141"/>
      <c r="B30" s="141"/>
      <c r="C30" s="141"/>
    </row>
    <row r="31" spans="1:3" s="1" customFormat="1" ht="25.5" customHeight="1">
      <c r="A31" s="141"/>
      <c r="B31" s="141"/>
      <c r="C31" s="141"/>
    </row>
    <row r="32" spans="1:3" s="1" customFormat="1" ht="21" customHeight="1">
      <c r="A32" s="141"/>
      <c r="B32" s="141"/>
      <c r="C32" s="141"/>
    </row>
    <row r="33" spans="1:3" s="1" customFormat="1" ht="21" customHeight="1">
      <c r="A33" s="141"/>
      <c r="B33" s="141"/>
      <c r="C33" s="14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J4"/>
    <mergeCell ref="K4:S4"/>
    <mergeCell ref="D4:D5"/>
    <mergeCell ref="E4:E5"/>
    <mergeCell ref="A1:R2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S23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73.421875" style="1" customWidth="1"/>
    <col min="2" max="2" width="53.57421875" style="1" customWidth="1"/>
    <col min="3" max="254" width="9.140625" style="1" customWidth="1"/>
  </cols>
  <sheetData>
    <row r="1" s="1" customFormat="1" ht="22.5" customHeight="1">
      <c r="B1" s="116" t="s">
        <v>122</v>
      </c>
    </row>
    <row r="2" spans="1:2" s="1" customFormat="1" ht="27.75" customHeight="1">
      <c r="A2" s="80" t="s">
        <v>123</v>
      </c>
      <c r="B2" s="158"/>
    </row>
    <row r="3" s="1" customFormat="1" ht="18.75" customHeight="1"/>
    <row r="4" spans="1:2" s="1" customFormat="1" ht="19.5" customHeight="1">
      <c r="A4" s="118" t="s">
        <v>12</v>
      </c>
      <c r="B4" s="79" t="s">
        <v>13</v>
      </c>
    </row>
    <row r="5" spans="1:2" s="1" customFormat="1" ht="21" customHeight="1">
      <c r="A5" s="159" t="s">
        <v>124</v>
      </c>
      <c r="B5" s="148" t="s">
        <v>17</v>
      </c>
    </row>
    <row r="6" spans="1:2" s="1" customFormat="1" ht="15" customHeight="1">
      <c r="A6" s="148" t="s">
        <v>66</v>
      </c>
      <c r="B6" s="148">
        <v>1</v>
      </c>
    </row>
    <row r="7" spans="1:253" s="1" customFormat="1" ht="21.75" customHeight="1">
      <c r="A7" s="85" t="s">
        <v>46</v>
      </c>
      <c r="B7" s="86">
        <v>2635.116108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" s="1" customFormat="1" ht="21.75" customHeight="1">
      <c r="A8" s="85" t="s">
        <v>125</v>
      </c>
      <c r="B8" s="86">
        <v>92.4649</v>
      </c>
    </row>
    <row r="9" spans="1:2" s="1" customFormat="1" ht="21.75" customHeight="1">
      <c r="A9" s="85" t="s">
        <v>126</v>
      </c>
      <c r="B9" s="86">
        <v>92.4649</v>
      </c>
    </row>
    <row r="10" spans="1:2" s="1" customFormat="1" ht="21.75" customHeight="1">
      <c r="A10" s="75" t="s">
        <v>127</v>
      </c>
      <c r="B10" s="57">
        <v>38.0808</v>
      </c>
    </row>
    <row r="11" spans="1:2" s="1" customFormat="1" ht="21.75" customHeight="1">
      <c r="A11" s="75" t="s">
        <v>128</v>
      </c>
      <c r="B11" s="57">
        <v>29.79</v>
      </c>
    </row>
    <row r="12" spans="1:2" s="1" customFormat="1" ht="21.75" customHeight="1">
      <c r="A12" s="75" t="s">
        <v>129</v>
      </c>
      <c r="B12" s="57">
        <v>3.1734</v>
      </c>
    </row>
    <row r="13" spans="1:2" s="1" customFormat="1" ht="21.75" customHeight="1">
      <c r="A13" s="75" t="s">
        <v>130</v>
      </c>
      <c r="B13" s="57">
        <v>5.4384</v>
      </c>
    </row>
    <row r="14" spans="1:2" s="1" customFormat="1" ht="21.75" customHeight="1">
      <c r="A14" s="75" t="s">
        <v>131</v>
      </c>
      <c r="B14" s="57">
        <v>11.3671</v>
      </c>
    </row>
    <row r="15" spans="1:2" s="1" customFormat="1" ht="21.75" customHeight="1">
      <c r="A15" s="75" t="s">
        <v>132</v>
      </c>
      <c r="B15" s="57">
        <v>4.5473</v>
      </c>
    </row>
    <row r="16" spans="1:2" s="1" customFormat="1" ht="21.75" customHeight="1">
      <c r="A16" s="75" t="s">
        <v>133</v>
      </c>
      <c r="B16" s="57">
        <v>0.0679</v>
      </c>
    </row>
    <row r="17" spans="1:2" s="1" customFormat="1" ht="21.75" customHeight="1">
      <c r="A17" s="85" t="s">
        <v>134</v>
      </c>
      <c r="B17" s="86">
        <v>5.4</v>
      </c>
    </row>
    <row r="18" spans="1:2" s="1" customFormat="1" ht="21.75" customHeight="1">
      <c r="A18" s="85" t="s">
        <v>135</v>
      </c>
      <c r="B18" s="86">
        <v>5.4</v>
      </c>
    </row>
    <row r="19" spans="1:2" s="1" customFormat="1" ht="21.75" customHeight="1">
      <c r="A19" s="75" t="s">
        <v>136</v>
      </c>
      <c r="B19" s="57">
        <v>5.4</v>
      </c>
    </row>
    <row r="20" spans="1:2" s="1" customFormat="1" ht="21.75" customHeight="1">
      <c r="A20" s="85" t="s">
        <v>137</v>
      </c>
      <c r="B20" s="86">
        <v>2537.251208</v>
      </c>
    </row>
    <row r="21" spans="1:2" s="1" customFormat="1" ht="21.75" customHeight="1">
      <c r="A21" s="85" t="s">
        <v>138</v>
      </c>
      <c r="B21" s="86">
        <v>2537.251208</v>
      </c>
    </row>
    <row r="22" spans="1:2" s="1" customFormat="1" ht="21.75" customHeight="1">
      <c r="A22" s="75" t="s">
        <v>139</v>
      </c>
      <c r="B22" s="57">
        <v>2537.251208</v>
      </c>
    </row>
    <row r="23" spans="1:253" s="1" customFormat="1" ht="21.75" customHeight="1">
      <c r="A23" s="78"/>
      <c r="B23" s="7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S237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36.57421875" style="1" customWidth="1"/>
    <col min="2" max="2" width="10.00390625" style="1" customWidth="1"/>
    <col min="3" max="3" width="25.140625" style="1" customWidth="1"/>
    <col min="4" max="4" width="12.57421875" style="1" customWidth="1"/>
    <col min="5" max="5" width="28.421875" style="1" customWidth="1"/>
    <col min="6" max="6" width="11.7109375" style="1" customWidth="1"/>
    <col min="7" max="254" width="9.140625" style="1" customWidth="1"/>
  </cols>
  <sheetData>
    <row r="1" spans="1:253" s="1" customFormat="1" ht="19.5" customHeight="1">
      <c r="A1" s="111"/>
      <c r="B1" s="111"/>
      <c r="C1" s="111"/>
      <c r="D1" s="111"/>
      <c r="E1" s="111"/>
      <c r="F1" s="94" t="s">
        <v>10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s="1" customFormat="1" ht="29.25" customHeight="1">
      <c r="A2" s="95" t="s">
        <v>140</v>
      </c>
      <c r="B2" s="95"/>
      <c r="C2" s="95"/>
      <c r="D2" s="95"/>
      <c r="E2" s="95"/>
      <c r="F2" s="9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s="1" customFormat="1" ht="17.25" customHeight="1">
      <c r="A3" s="155" t="s">
        <v>12</v>
      </c>
      <c r="B3" s="23"/>
      <c r="C3" s="23"/>
      <c r="D3" s="23"/>
      <c r="E3" s="23"/>
      <c r="F3" s="94" t="s">
        <v>13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1" customFormat="1" ht="28.5">
      <c r="A5" s="16" t="s">
        <v>16</v>
      </c>
      <c r="B5" s="16" t="s">
        <v>17</v>
      </c>
      <c r="C5" s="15" t="s">
        <v>18</v>
      </c>
      <c r="D5" s="16" t="s">
        <v>17</v>
      </c>
      <c r="E5" s="16" t="s">
        <v>19</v>
      </c>
      <c r="F5" s="16" t="s">
        <v>17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1" customFormat="1" ht="14.25">
      <c r="A6" s="156" t="s">
        <v>20</v>
      </c>
      <c r="B6" s="46">
        <v>97.8649</v>
      </c>
      <c r="C6" s="92" t="str">
        <f>IF(ISBLANK('主表5-2财政拨款支出预算'!A8)," ",'主表5-2财政拨款支出预算'!A8)</f>
        <v>人员类</v>
      </c>
      <c r="D6" s="46">
        <f>IF(ISBLANK('主表5-2财政拨款支出预算'!B8)," ",'主表5-2财政拨款支出预算'!B8)</f>
        <v>92.4649</v>
      </c>
      <c r="E6" s="92" t="str">
        <f>IF(ISBLANK('主表5-1财政拨款支出分科目明细'!D8)," ",'主表5-1财政拨款支出分科目明细'!D8)</f>
        <v>教育支出</v>
      </c>
      <c r="F6" s="46">
        <f>IF(ISBLANK('主表5-1财政拨款支出分科目明细'!E8)," ",'主表5-1财政拨款支出分科目明细'!E8)</f>
        <v>76.5505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1" customFormat="1" ht="14.25">
      <c r="A7" s="14" t="s">
        <v>21</v>
      </c>
      <c r="B7" s="46">
        <v>97.8649</v>
      </c>
      <c r="C7" s="92" t="str">
        <f>IF(ISBLANK('主表5-2财政拨款支出预算'!A9)," ",'主表5-2财政拨款支出预算'!A9)</f>
        <v>　工资福利支出</v>
      </c>
      <c r="D7" s="46">
        <f>IF(ISBLANK('主表5-2财政拨款支出预算'!B9)," ",'主表5-2财政拨款支出预算'!B9)</f>
        <v>92.4649</v>
      </c>
      <c r="E7" s="92" t="str">
        <f>IF(ISBLANK('主表5-1财政拨款支出分科目明细'!D9)," ",'主表5-1财政拨款支出分科目明细'!D9)</f>
        <v>　教育管理事务</v>
      </c>
      <c r="F7" s="46">
        <f>IF(ISBLANK('主表5-1财政拨款支出分科目明细'!E9)," ",'主表5-1财政拨款支出分科目明细'!E9)</f>
        <v>76.5505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1" customFormat="1" ht="14.25">
      <c r="A8" s="14" t="s">
        <v>22</v>
      </c>
      <c r="B8" s="46"/>
      <c r="C8" s="92" t="str">
        <f>IF(ISBLANK('主表5-2财政拨款支出预算'!A10)," ",'主表5-2财政拨款支出预算'!A10)</f>
        <v>　　基本工资</v>
      </c>
      <c r="D8" s="46">
        <f>IF(ISBLANK('主表5-2财政拨款支出预算'!B10)," ",'主表5-2财政拨款支出预算'!B10)</f>
        <v>38.0808</v>
      </c>
      <c r="E8" s="92" t="str">
        <f>IF(ISBLANK('主表5-1财政拨款支出分科目明细'!D10)," ",'主表5-1财政拨款支出分科目明细'!D10)</f>
        <v>　　行政运行</v>
      </c>
      <c r="F8" s="46">
        <f>IF(ISBLANK('主表5-1财政拨款支出分科目明细'!E10)," ",'主表5-1财政拨款支出分科目明细'!E10)</f>
        <v>76.5505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1" customFormat="1" ht="14.25">
      <c r="A9" s="14" t="s">
        <v>23</v>
      </c>
      <c r="B9" s="46"/>
      <c r="C9" s="92" t="str">
        <f>IF(ISBLANK('主表5-2财政拨款支出预算'!A11)," ",'主表5-2财政拨款支出预算'!A11)</f>
        <v>　　津贴补贴</v>
      </c>
      <c r="D9" s="46">
        <f>IF(ISBLANK('主表5-2财政拨款支出预算'!B11)," ",'主表5-2财政拨款支出预算'!B11)</f>
        <v>29.79</v>
      </c>
      <c r="E9" s="92" t="str">
        <f>IF(ISBLANK('主表5-1财政拨款支出分科目明细'!D11)," ",'主表5-1财政拨款支出分科目明细'!D11)</f>
        <v>社会保障和就业支出</v>
      </c>
      <c r="F9" s="46">
        <f>IF(ISBLANK('主表5-1财政拨款支出分科目明细'!E11)," ",'主表5-1财政拨款支出分科目明细'!E11)</f>
        <v>11.3671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1" customFormat="1" ht="14.25">
      <c r="A10" s="156"/>
      <c r="B10" s="78"/>
      <c r="C10" s="92" t="str">
        <f>IF(ISBLANK('主表5-2财政拨款支出预算'!A12)," ",'主表5-2财政拨款支出预算'!A12)</f>
        <v>　　奖金</v>
      </c>
      <c r="D10" s="46">
        <f>IF(ISBLANK('主表5-2财政拨款支出预算'!B12)," ",'主表5-2财政拨款支出预算'!B12)</f>
        <v>3.1734</v>
      </c>
      <c r="E10" s="92" t="str">
        <f>IF(ISBLANK('主表5-1财政拨款支出分科目明细'!D12)," ",'主表5-1财政拨款支出分科目明细'!D12)</f>
        <v>　行政事业单位养老支出</v>
      </c>
      <c r="F10" s="46">
        <f>IF(ISBLANK('主表5-1财政拨款支出分科目明细'!E12)," ",'主表5-1财政拨款支出分科目明细'!E12)</f>
        <v>11.3671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1" customFormat="1" ht="28.5">
      <c r="A11" s="14"/>
      <c r="B11" s="68"/>
      <c r="C11" s="92" t="str">
        <f>IF(ISBLANK('主表5-2财政拨款支出预算'!A13)," ",'主表5-2财政拨款支出预算'!A13)</f>
        <v>　　伙食补助费</v>
      </c>
      <c r="D11" s="46">
        <f>IF(ISBLANK('主表5-2财政拨款支出预算'!B13)," ",'主表5-2财政拨款支出预算'!B13)</f>
        <v>5.4384</v>
      </c>
      <c r="E11" s="92" t="str">
        <f>IF(ISBLANK('主表5-1财政拨款支出分科目明细'!D13)," ",'主表5-1财政拨款支出分科目明细'!D13)</f>
        <v>　　机关事业单位基本养老保险缴费支出</v>
      </c>
      <c r="F11" s="46">
        <f>IF(ISBLANK('主表5-1财政拨款支出分科目明细'!E13)," ",'主表5-1财政拨款支出分科目明细'!E13)</f>
        <v>11.3671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1" customFormat="1" ht="28.5">
      <c r="A12" s="14"/>
      <c r="B12" s="68"/>
      <c r="C12" s="92" t="str">
        <f>IF(ISBLANK('主表5-2财政拨款支出预算'!A14)," ",'主表5-2财政拨款支出预算'!A14)</f>
        <v>　　机关事业单位基本养老保险缴费</v>
      </c>
      <c r="D12" s="46">
        <f>IF(ISBLANK('主表5-2财政拨款支出预算'!B14)," ",'主表5-2财政拨款支出预算'!B14)</f>
        <v>11.3671</v>
      </c>
      <c r="E12" s="92" t="str">
        <f>IF(ISBLANK('主表5-1财政拨款支出分科目明细'!D14)," ",'主表5-1财政拨款支出分科目明细'!D14)</f>
        <v>卫生健康支出</v>
      </c>
      <c r="F12" s="46">
        <f>IF(ISBLANK('主表5-1财政拨款支出分科目明细'!E14)," ",'主表5-1财政拨款支出分科目明细'!E14)</f>
        <v>4.5473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1" customFormat="1" ht="28.5">
      <c r="A13" s="14"/>
      <c r="B13" s="68"/>
      <c r="C13" s="92" t="str">
        <f>IF(ISBLANK('主表5-2财政拨款支出预算'!A15)," ",'主表5-2财政拨款支出预算'!A15)</f>
        <v>　　职工基本医疗保险缴费</v>
      </c>
      <c r="D13" s="46">
        <f>IF(ISBLANK('主表5-2财政拨款支出预算'!B15)," ",'主表5-2财政拨款支出预算'!B15)</f>
        <v>4.5473</v>
      </c>
      <c r="E13" s="92" t="str">
        <f>IF(ISBLANK('主表5-1财政拨款支出分科目明细'!D15)," ",'主表5-1财政拨款支出分科目明细'!D15)</f>
        <v>　行政事业单位医疗</v>
      </c>
      <c r="F13" s="46">
        <f>IF(ISBLANK('主表5-1财政拨款支出分科目明细'!E15)," ",'主表5-1财政拨款支出分科目明细'!E15)</f>
        <v>4.5473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1" customFormat="1" ht="14.25">
      <c r="A14" s="14"/>
      <c r="B14" s="68"/>
      <c r="C14" s="92" t="str">
        <f>IF(ISBLANK('主表5-2财政拨款支出预算'!A16)," ",'主表5-2财政拨款支出预算'!A16)</f>
        <v>　　其他社会保障缴费</v>
      </c>
      <c r="D14" s="46">
        <f>IF(ISBLANK('主表5-2财政拨款支出预算'!B16)," ",'主表5-2财政拨款支出预算'!B16)</f>
        <v>0.0679</v>
      </c>
      <c r="E14" s="92" t="str">
        <f>IF(ISBLANK('主表5-1财政拨款支出分科目明细'!D16)," ",'主表5-1财政拨款支出分科目明细'!D16)</f>
        <v>　　行政单位医疗</v>
      </c>
      <c r="F14" s="46">
        <f>IF(ISBLANK('主表5-1财政拨款支出分科目明细'!E16)," ",'主表5-1财政拨款支出分科目明细'!E16)</f>
        <v>4.5473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1" customFormat="1" ht="14.25">
      <c r="A15" s="14"/>
      <c r="B15" s="68"/>
      <c r="C15" s="92" t="str">
        <f>IF(ISBLANK('主表5-2财政拨款支出预算'!A17)," ",'主表5-2财政拨款支出预算'!A17)</f>
        <v>公用经费</v>
      </c>
      <c r="D15" s="46">
        <f>IF(ISBLANK('主表5-2财政拨款支出预算'!B17)," ",'主表5-2财政拨款支出预算'!B17)</f>
        <v>5.4</v>
      </c>
      <c r="E15" s="92" t="str">
        <f>IF(ISBLANK('主表5-1财政拨款支出分科目明细'!D17)," ",'主表5-1财政拨款支出分科目明细'!D17)</f>
        <v>资源勘探工业信息等支出</v>
      </c>
      <c r="F15" s="46">
        <f>IF(ISBLANK('主表5-1财政拨款支出分科目明细'!E17)," ",'主表5-1财政拨款支出分科目明细'!E17)</f>
        <v>5.4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1" customFormat="1" ht="14.25">
      <c r="A16" s="156"/>
      <c r="B16" s="68"/>
      <c r="C16" s="92" t="str">
        <f>IF(ISBLANK('主表5-2财政拨款支出预算'!A18)," ",'主表5-2财政拨款支出预算'!A18)</f>
        <v>　商品和服务支出</v>
      </c>
      <c r="D16" s="46">
        <f>IF(ISBLANK('主表5-2财政拨款支出预算'!B18)," ",'主表5-2财政拨款支出预算'!B18)</f>
        <v>5.4</v>
      </c>
      <c r="E16" s="92" t="str">
        <f>IF(ISBLANK('主表5-1财政拨款支出分科目明细'!D18)," ",'主表5-1财政拨款支出分科目明细'!D18)</f>
        <v>　工业和信息产业监管</v>
      </c>
      <c r="F16" s="46">
        <f>IF(ISBLANK('主表5-1财政拨款支出分科目明细'!E18)," ",'主表5-1财政拨款支出分科目明细'!E18)</f>
        <v>5.4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1" customFormat="1" ht="14.25">
      <c r="A17" s="156"/>
      <c r="B17" s="68"/>
      <c r="C17" s="92" t="str">
        <f>IF(ISBLANK('主表5-2财政拨款支出预算'!A19)," ",'主表5-2财政拨款支出预算'!A19)</f>
        <v>　　办公费</v>
      </c>
      <c r="D17" s="46">
        <f>IF(ISBLANK('主表5-2财政拨款支出预算'!B19)," ",'主表5-2财政拨款支出预算'!B19)</f>
        <v>5.4</v>
      </c>
      <c r="E17" s="92" t="str">
        <f>IF(ISBLANK('主表5-1财政拨款支出分科目明细'!D19)," ",'主表5-1财政拨款支出分科目明细'!D19)</f>
        <v>　　行政运行</v>
      </c>
      <c r="F17" s="46">
        <f>IF(ISBLANK('主表5-1财政拨款支出分科目明细'!E19)," ",'主表5-1财政拨款支出分科目明细'!E19)</f>
        <v>5.4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1" customFormat="1" ht="15.75" customHeight="1" hidden="1">
      <c r="A18" s="156"/>
      <c r="B18" s="68"/>
      <c r="C18" s="92" t="str">
        <f>IF(ISBLANK('主表5-2财政拨款支出预算'!A20)," ",'主表5-2财政拨款支出预算'!A20)</f>
        <v> </v>
      </c>
      <c r="D18" s="46" t="str">
        <f>IF(ISBLANK('主表5-2财政拨款支出预算'!B20)," ",'主表5-2财政拨款支出预算'!B20)</f>
        <v> </v>
      </c>
      <c r="E18" s="92" t="str">
        <f>IF(ISBLANK('主表5-1财政拨款支出分科目明细'!D20)," ",'主表5-1财政拨款支出分科目明细'!D20)</f>
        <v> </v>
      </c>
      <c r="F18" s="46" t="str">
        <f>IF(ISBLANK('主表5-1财政拨款支出分科目明细'!E20)," ",'主表5-1财政拨款支出分科目明细'!E20)</f>
        <v> 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1" customFormat="1" ht="15.75" customHeight="1" hidden="1">
      <c r="A19" s="156"/>
      <c r="B19" s="68"/>
      <c r="C19" s="92" t="str">
        <f>IF(ISBLANK('主表5-2财政拨款支出预算'!A21)," ",'主表5-2财政拨款支出预算'!A21)</f>
        <v> </v>
      </c>
      <c r="D19" s="46" t="str">
        <f>IF(ISBLANK('主表5-2财政拨款支出预算'!B21)," ",'主表5-2财政拨款支出预算'!B21)</f>
        <v> </v>
      </c>
      <c r="E19" s="92" t="str">
        <f>IF(ISBLANK('主表5-1财政拨款支出分科目明细'!D21)," ",'主表5-1财政拨款支出分科目明细'!D21)</f>
        <v> </v>
      </c>
      <c r="F19" s="46" t="str">
        <f>IF(ISBLANK('主表5-1财政拨款支出分科目明细'!E21)," ",'主表5-1财政拨款支出分科目明细'!E21)</f>
        <v> 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253" s="1" customFormat="1" ht="15.75" customHeight="1" hidden="1">
      <c r="A20" s="156"/>
      <c r="B20" s="68"/>
      <c r="C20" s="92" t="str">
        <f>IF(ISBLANK('主表5-2财政拨款支出预算'!A22)," ",'主表5-2财政拨款支出预算'!A22)</f>
        <v> </v>
      </c>
      <c r="D20" s="46" t="str">
        <f>IF(ISBLANK('主表5-2财政拨款支出预算'!B22)," ",'主表5-2财政拨款支出预算'!B22)</f>
        <v> </v>
      </c>
      <c r="E20" s="92" t="str">
        <f>IF(ISBLANK('主表5-1财政拨款支出分科目明细'!D22)," ",'主表5-1财政拨款支出分科目明细'!D22)</f>
        <v> </v>
      </c>
      <c r="F20" s="46" t="str">
        <f>IF(ISBLANK('主表5-1财政拨款支出分科目明细'!E22)," ",'主表5-1财政拨款支出分科目明细'!E22)</f>
        <v> 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1" customFormat="1" ht="15.75" customHeight="1" hidden="1">
      <c r="A21" s="156"/>
      <c r="B21" s="68"/>
      <c r="C21" s="92" t="str">
        <f>IF(ISBLANK('主表5-2财政拨款支出预算'!A23)," ",'主表5-2财政拨款支出预算'!A23)</f>
        <v> </v>
      </c>
      <c r="D21" s="46" t="str">
        <f>IF(ISBLANK('主表5-2财政拨款支出预算'!B23)," ",'主表5-2财政拨款支出预算'!B23)</f>
        <v> </v>
      </c>
      <c r="E21" s="92" t="str">
        <f>IF(ISBLANK('主表5-1财政拨款支出分科目明细'!D23)," ",'主表5-1财政拨款支出分科目明细'!D23)</f>
        <v> </v>
      </c>
      <c r="F21" s="46" t="str">
        <f>IF(ISBLANK('主表5-1财政拨款支出分科目明细'!E23)," ",'主表5-1财政拨款支出分科目明细'!E23)</f>
        <v> 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1" customFormat="1" ht="15.75" customHeight="1" hidden="1">
      <c r="A22" s="156"/>
      <c r="B22" s="68"/>
      <c r="C22" s="92" t="str">
        <f>IF(ISBLANK('主表5-2财政拨款支出预算'!A24)," ",'主表5-2财政拨款支出预算'!A24)</f>
        <v> </v>
      </c>
      <c r="D22" s="46" t="str">
        <f>IF(ISBLANK('主表5-2财政拨款支出预算'!B24)," ",'主表5-2财政拨款支出预算'!B24)</f>
        <v> </v>
      </c>
      <c r="E22" s="92" t="str">
        <f>IF(ISBLANK('主表5-1财政拨款支出分科目明细'!D24)," ",'主表5-1财政拨款支出分科目明细'!D24)</f>
        <v> </v>
      </c>
      <c r="F22" s="46" t="str">
        <f>IF(ISBLANK('主表5-1财政拨款支出分科目明细'!E24)," ",'主表5-1财政拨款支出分科目明细'!E24)</f>
        <v> 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s="1" customFormat="1" ht="15.75" customHeight="1" hidden="1">
      <c r="A23" s="156"/>
      <c r="B23" s="68"/>
      <c r="C23" s="92" t="str">
        <f>IF(ISBLANK('主表5-2财政拨款支出预算'!A25)," ",'主表5-2财政拨款支出预算'!A25)</f>
        <v> </v>
      </c>
      <c r="D23" s="46" t="str">
        <f>IF(ISBLANK('主表5-2财政拨款支出预算'!B25)," ",'主表5-2财政拨款支出预算'!B25)</f>
        <v> </v>
      </c>
      <c r="E23" s="92" t="str">
        <f>IF(ISBLANK('主表5-1财政拨款支出分科目明细'!D25)," ",'主表5-1财政拨款支出分科目明细'!D25)</f>
        <v> </v>
      </c>
      <c r="F23" s="46" t="str">
        <f>IF(ISBLANK('主表5-1财政拨款支出分科目明细'!E25)," ",'主表5-1财政拨款支出分科目明细'!E25)</f>
        <v> 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1" customFormat="1" ht="15.75" customHeight="1" hidden="1">
      <c r="A24" s="156"/>
      <c r="B24" s="68"/>
      <c r="C24" s="92" t="str">
        <f>IF(ISBLANK('主表5-2财政拨款支出预算'!A26)," ",'主表5-2财政拨款支出预算'!A26)</f>
        <v> </v>
      </c>
      <c r="D24" s="46" t="str">
        <f>IF(ISBLANK('主表5-2财政拨款支出预算'!B26)," ",'主表5-2财政拨款支出预算'!B26)</f>
        <v> </v>
      </c>
      <c r="E24" s="92" t="str">
        <f>IF(ISBLANK('主表5-1财政拨款支出分科目明细'!D26)," ",'主表5-1财政拨款支出分科目明细'!D26)</f>
        <v> </v>
      </c>
      <c r="F24" s="46" t="str">
        <f>IF(ISBLANK('主表5-1财政拨款支出分科目明细'!E26)," ",'主表5-1财政拨款支出分科目明细'!E26)</f>
        <v> 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1" customFormat="1" ht="15.75" customHeight="1" hidden="1">
      <c r="A25" s="156"/>
      <c r="B25" s="68"/>
      <c r="C25" s="92" t="str">
        <f>IF(ISBLANK('主表5-2财政拨款支出预算'!A27)," ",'主表5-2财政拨款支出预算'!A27)</f>
        <v> </v>
      </c>
      <c r="D25" s="46" t="str">
        <f>IF(ISBLANK('主表5-2财政拨款支出预算'!B27)," ",'主表5-2财政拨款支出预算'!B27)</f>
        <v> </v>
      </c>
      <c r="E25" s="92" t="str">
        <f>IF(ISBLANK('主表5-1财政拨款支出分科目明细'!D27)," ",'主表5-1财政拨款支出分科目明细'!D27)</f>
        <v> </v>
      </c>
      <c r="F25" s="46" t="str">
        <f>IF(ISBLANK('主表5-1财政拨款支出分科目明细'!E27)," ",'主表5-1财政拨款支出分科目明细'!E27)</f>
        <v> 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1" customFormat="1" ht="15.75" customHeight="1" hidden="1">
      <c r="A26" s="156"/>
      <c r="B26" s="68"/>
      <c r="C26" s="92" t="str">
        <f>IF(ISBLANK('主表5-2财政拨款支出预算'!A28)," ",'主表5-2财政拨款支出预算'!A28)</f>
        <v> </v>
      </c>
      <c r="D26" s="46" t="str">
        <f>IF(ISBLANK('主表5-2财政拨款支出预算'!B28)," ",'主表5-2财政拨款支出预算'!B28)</f>
        <v> </v>
      </c>
      <c r="E26" s="92" t="str">
        <f>IF(ISBLANK('主表5-1财政拨款支出分科目明细'!D28)," ",'主表5-1财政拨款支出分科目明细'!D28)</f>
        <v> </v>
      </c>
      <c r="F26" s="46" t="str">
        <f>IF(ISBLANK('主表5-1财政拨款支出分科目明细'!E28)," ",'主表5-1财政拨款支出分科目明细'!E28)</f>
        <v> 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1" customFormat="1" ht="15.75" customHeight="1" hidden="1">
      <c r="A27" s="156"/>
      <c r="B27" s="68"/>
      <c r="C27" s="92" t="str">
        <f>IF(ISBLANK('主表5-2财政拨款支出预算'!A29)," ",'主表5-2财政拨款支出预算'!A29)</f>
        <v> </v>
      </c>
      <c r="D27" s="46" t="str">
        <f>IF(ISBLANK('主表5-2财政拨款支出预算'!B29)," ",'主表5-2财政拨款支出预算'!B29)</f>
        <v> </v>
      </c>
      <c r="E27" s="92" t="str">
        <f>IF(ISBLANK('主表5-1财政拨款支出分科目明细'!D29)," ",'主表5-1财政拨款支出分科目明细'!D29)</f>
        <v> </v>
      </c>
      <c r="F27" s="46" t="str">
        <f>IF(ISBLANK('主表5-1财政拨款支出分科目明细'!E29)," ",'主表5-1财政拨款支出分科目明细'!E29)</f>
        <v> 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1" customFormat="1" ht="15.75" customHeight="1" hidden="1">
      <c r="A28" s="156"/>
      <c r="B28" s="68"/>
      <c r="C28" s="92" t="str">
        <f>IF(ISBLANK('主表5-2财政拨款支出预算'!A30)," ",'主表5-2财政拨款支出预算'!A30)</f>
        <v> </v>
      </c>
      <c r="D28" s="46" t="str">
        <f>IF(ISBLANK('主表5-2财政拨款支出预算'!B30)," ",'主表5-2财政拨款支出预算'!B30)</f>
        <v> </v>
      </c>
      <c r="E28" s="92" t="str">
        <f>IF(ISBLANK('主表5-1财政拨款支出分科目明细'!D30)," ",'主表5-1财政拨款支出分科目明细'!D30)</f>
        <v> </v>
      </c>
      <c r="F28" s="46" t="str">
        <f>IF(ISBLANK('主表5-1财政拨款支出分科目明细'!E30)," ",'主表5-1财政拨款支出分科目明细'!E30)</f>
        <v> 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1" customFormat="1" ht="15.75" customHeight="1" hidden="1">
      <c r="A29" s="156"/>
      <c r="B29" s="68"/>
      <c r="C29" s="92" t="str">
        <f>IF(ISBLANK('主表5-2财政拨款支出预算'!A31)," ",'主表5-2财政拨款支出预算'!A31)</f>
        <v> </v>
      </c>
      <c r="D29" s="46" t="str">
        <f>IF(ISBLANK('主表5-2财政拨款支出预算'!B31)," ",'主表5-2财政拨款支出预算'!B31)</f>
        <v> </v>
      </c>
      <c r="E29" s="92" t="str">
        <f>IF(ISBLANK('主表5-1财政拨款支出分科目明细'!D31)," ",'主表5-1财政拨款支出分科目明细'!D31)</f>
        <v> </v>
      </c>
      <c r="F29" s="46" t="str">
        <f>IF(ISBLANK('主表5-1财政拨款支出分科目明细'!E31)," ",'主表5-1财政拨款支出分科目明细'!E31)</f>
        <v> 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1" customFormat="1" ht="15.75" customHeight="1" hidden="1">
      <c r="A30" s="156"/>
      <c r="B30" s="68"/>
      <c r="C30" s="92" t="str">
        <f>IF(ISBLANK('主表5-2财政拨款支出预算'!A32)," ",'主表5-2财政拨款支出预算'!A32)</f>
        <v> </v>
      </c>
      <c r="D30" s="46" t="str">
        <f>IF(ISBLANK('主表5-2财政拨款支出预算'!B32)," ",'主表5-2财政拨款支出预算'!B32)</f>
        <v> </v>
      </c>
      <c r="E30" s="92" t="str">
        <f>IF(ISBLANK('主表5-1财政拨款支出分科目明细'!D32)," ",'主表5-1财政拨款支出分科目明细'!D32)</f>
        <v> </v>
      </c>
      <c r="F30" s="46" t="str">
        <f>IF(ISBLANK('主表5-1财政拨款支出分科目明细'!E32)," ",'主表5-1财政拨款支出分科目明细'!E32)</f>
        <v> 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1" customFormat="1" ht="15.75" customHeight="1" hidden="1">
      <c r="A31" s="156"/>
      <c r="B31" s="68"/>
      <c r="C31" s="92" t="str">
        <f>IF(ISBLANK('主表5-2财政拨款支出预算'!A33)," ",'主表5-2财政拨款支出预算'!A33)</f>
        <v> </v>
      </c>
      <c r="D31" s="46" t="str">
        <f>IF(ISBLANK('主表5-2财政拨款支出预算'!B33)," ",'主表5-2财政拨款支出预算'!B33)</f>
        <v> </v>
      </c>
      <c r="E31" s="92" t="str">
        <f>IF(ISBLANK('主表5-1财政拨款支出分科目明细'!D33)," ",'主表5-1财政拨款支出分科目明细'!D33)</f>
        <v> </v>
      </c>
      <c r="F31" s="46" t="str">
        <f>IF(ISBLANK('主表5-1财政拨款支出分科目明细'!E33)," ",'主表5-1财政拨款支出分科目明细'!E33)</f>
        <v> 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1" customFormat="1" ht="15.75" customHeight="1" hidden="1">
      <c r="A32" s="156"/>
      <c r="B32" s="68"/>
      <c r="C32" s="92" t="str">
        <f>IF(ISBLANK('主表5-2财政拨款支出预算'!A34)," ",'主表5-2财政拨款支出预算'!A34)</f>
        <v> </v>
      </c>
      <c r="D32" s="46" t="str">
        <f>IF(ISBLANK('主表5-2财政拨款支出预算'!B34)," ",'主表5-2财政拨款支出预算'!B34)</f>
        <v> </v>
      </c>
      <c r="E32" s="92" t="str">
        <f>IF(ISBLANK('主表5-1财政拨款支出分科目明细'!D34)," ",'主表5-1财政拨款支出分科目明细'!D34)</f>
        <v> </v>
      </c>
      <c r="F32" s="46" t="str">
        <f>IF(ISBLANK('主表5-1财政拨款支出分科目明细'!E34)," ",'主表5-1财政拨款支出分科目明细'!E34)</f>
        <v> 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1" customFormat="1" ht="15.75" customHeight="1" hidden="1">
      <c r="A33" s="156"/>
      <c r="B33" s="68"/>
      <c r="C33" s="92" t="str">
        <f>IF(ISBLANK('主表5-2财政拨款支出预算'!A35)," ",'主表5-2财政拨款支出预算'!A35)</f>
        <v> </v>
      </c>
      <c r="D33" s="46" t="str">
        <f>IF(ISBLANK('主表5-2财政拨款支出预算'!B35)," ",'主表5-2财政拨款支出预算'!B35)</f>
        <v> </v>
      </c>
      <c r="E33" s="92" t="str">
        <f>IF(ISBLANK('主表5-1财政拨款支出分科目明细'!D35)," ",'主表5-1财政拨款支出分科目明细'!D35)</f>
        <v> </v>
      </c>
      <c r="F33" s="46" t="str">
        <f>IF(ISBLANK('主表5-1财政拨款支出分科目明细'!E35)," ",'主表5-1财政拨款支出分科目明细'!E35)</f>
        <v> 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1" customFormat="1" ht="15.75" customHeight="1" hidden="1">
      <c r="A34" s="156"/>
      <c r="B34" s="68"/>
      <c r="C34" s="92" t="str">
        <f>IF(ISBLANK('主表5-2财政拨款支出预算'!A36)," ",'主表5-2财政拨款支出预算'!A36)</f>
        <v> </v>
      </c>
      <c r="D34" s="46" t="str">
        <f>IF(ISBLANK('主表5-2财政拨款支出预算'!B36)," ",'主表5-2财政拨款支出预算'!B36)</f>
        <v> </v>
      </c>
      <c r="E34" s="92" t="str">
        <f>IF(ISBLANK('主表5-1财政拨款支出分科目明细'!D36)," ",'主表5-1财政拨款支出分科目明细'!D36)</f>
        <v> </v>
      </c>
      <c r="F34" s="46" t="str">
        <f>IF(ISBLANK('主表5-1财政拨款支出分科目明细'!E36)," ",'主表5-1财政拨款支出分科目明细'!E36)</f>
        <v> 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1" customFormat="1" ht="15.75" customHeight="1" hidden="1">
      <c r="A35" s="156"/>
      <c r="B35" s="68"/>
      <c r="C35" s="92" t="str">
        <f>IF(ISBLANK('主表5-2财政拨款支出预算'!A37)," ",'主表5-2财政拨款支出预算'!A37)</f>
        <v> </v>
      </c>
      <c r="D35" s="46" t="str">
        <f>IF(ISBLANK('主表5-2财政拨款支出预算'!B37)," ",'主表5-2财政拨款支出预算'!B37)</f>
        <v> </v>
      </c>
      <c r="E35" s="92" t="str">
        <f>IF(ISBLANK('主表5-1财政拨款支出分科目明细'!D37)," ",'主表5-1财政拨款支出分科目明细'!D37)</f>
        <v> </v>
      </c>
      <c r="F35" s="46" t="str">
        <f>IF(ISBLANK('主表5-1财政拨款支出分科目明细'!E37)," ",'主表5-1财政拨款支出分科目明细'!E37)</f>
        <v> 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1" customFormat="1" ht="15.75" customHeight="1" hidden="1">
      <c r="A36" s="156"/>
      <c r="B36" s="68"/>
      <c r="C36" s="92" t="str">
        <f>IF(ISBLANK('主表5-2财政拨款支出预算'!A38)," ",'主表5-2财政拨款支出预算'!A38)</f>
        <v> </v>
      </c>
      <c r="D36" s="46" t="str">
        <f>IF(ISBLANK('主表5-2财政拨款支出预算'!B38)," ",'主表5-2财政拨款支出预算'!B38)</f>
        <v> </v>
      </c>
      <c r="E36" s="92" t="str">
        <f>IF(ISBLANK('主表5-1财政拨款支出分科目明细'!D38)," ",'主表5-1财政拨款支出分科目明细'!D38)</f>
        <v> </v>
      </c>
      <c r="F36" s="46" t="str">
        <f>IF(ISBLANK('主表5-1财政拨款支出分科目明细'!E38)," ",'主表5-1财政拨款支出分科目明细'!E38)</f>
        <v> 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1" customFormat="1" ht="15.75" customHeight="1" hidden="1">
      <c r="A37" s="156"/>
      <c r="B37" s="68"/>
      <c r="C37" s="92" t="str">
        <f>IF(ISBLANK('主表5-2财政拨款支出预算'!A39)," ",'主表5-2财政拨款支出预算'!A39)</f>
        <v> </v>
      </c>
      <c r="D37" s="46" t="str">
        <f>IF(ISBLANK('主表5-2财政拨款支出预算'!B39)," ",'主表5-2财政拨款支出预算'!B39)</f>
        <v> </v>
      </c>
      <c r="E37" s="92" t="str">
        <f>IF(ISBLANK('主表5-1财政拨款支出分科目明细'!D39)," ",'主表5-1财政拨款支出分科目明细'!D39)</f>
        <v> </v>
      </c>
      <c r="F37" s="46" t="str">
        <f>IF(ISBLANK('主表5-1财政拨款支出分科目明细'!E39)," ",'主表5-1财政拨款支出分科目明细'!E39)</f>
        <v> 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1" customFormat="1" ht="15.75" customHeight="1" hidden="1">
      <c r="A38" s="156"/>
      <c r="B38" s="68"/>
      <c r="C38" s="92" t="str">
        <f>IF(ISBLANK('主表5-2财政拨款支出预算'!A40)," ",'主表5-2财政拨款支出预算'!A40)</f>
        <v> </v>
      </c>
      <c r="D38" s="46" t="str">
        <f>IF(ISBLANK('主表5-2财政拨款支出预算'!B40)," ",'主表5-2财政拨款支出预算'!B40)</f>
        <v> </v>
      </c>
      <c r="E38" s="92" t="str">
        <f>IF(ISBLANK('主表5-1财政拨款支出分科目明细'!D40)," ",'主表5-1财政拨款支出分科目明细'!D40)</f>
        <v> </v>
      </c>
      <c r="F38" s="46" t="str">
        <f>IF(ISBLANK('主表5-1财政拨款支出分科目明细'!E40)," ",'主表5-1财政拨款支出分科目明细'!E40)</f>
        <v> 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1" customFormat="1" ht="15.75" customHeight="1" hidden="1">
      <c r="A39" s="156"/>
      <c r="B39" s="68"/>
      <c r="C39" s="92" t="str">
        <f>IF(ISBLANK('主表5-2财政拨款支出预算'!A41)," ",'主表5-2财政拨款支出预算'!A41)</f>
        <v> </v>
      </c>
      <c r="D39" s="46" t="str">
        <f>IF(ISBLANK('主表5-2财政拨款支出预算'!B41)," ",'主表5-2财政拨款支出预算'!B41)</f>
        <v> </v>
      </c>
      <c r="E39" s="92" t="str">
        <f>IF(ISBLANK('主表5-1财政拨款支出分科目明细'!D41)," ",'主表5-1财政拨款支出分科目明细'!D41)</f>
        <v> </v>
      </c>
      <c r="F39" s="46" t="str">
        <f>IF(ISBLANK('主表5-1财政拨款支出分科目明细'!E41)," ",'主表5-1财政拨款支出分科目明细'!E41)</f>
        <v> 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1" customFormat="1" ht="15.75" customHeight="1" hidden="1">
      <c r="A40" s="156"/>
      <c r="B40" s="68"/>
      <c r="C40" s="92" t="str">
        <f>IF(ISBLANK('主表5-2财政拨款支出预算'!A42)," ",'主表5-2财政拨款支出预算'!A42)</f>
        <v> </v>
      </c>
      <c r="D40" s="46" t="str">
        <f>IF(ISBLANK('主表5-2财政拨款支出预算'!B42)," ",'主表5-2财政拨款支出预算'!B42)</f>
        <v> </v>
      </c>
      <c r="E40" s="92" t="str">
        <f>IF(ISBLANK('主表5-1财政拨款支出分科目明细'!D42)," ",'主表5-1财政拨款支出分科目明细'!D42)</f>
        <v> </v>
      </c>
      <c r="F40" s="46" t="str">
        <f>IF(ISBLANK('主表5-1财政拨款支出分科目明细'!E42)," ",'主表5-1财政拨款支出分科目明细'!E42)</f>
        <v> 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1" customFormat="1" ht="15.75" customHeight="1" hidden="1">
      <c r="A41" s="156"/>
      <c r="B41" s="68"/>
      <c r="C41" s="92" t="str">
        <f>IF(ISBLANK('主表5-2财政拨款支出预算'!A43)," ",'主表5-2财政拨款支出预算'!A43)</f>
        <v> </v>
      </c>
      <c r="D41" s="46" t="str">
        <f>IF(ISBLANK('主表5-2财政拨款支出预算'!B43)," ",'主表5-2财政拨款支出预算'!B43)</f>
        <v> </v>
      </c>
      <c r="E41" s="92" t="str">
        <f>IF(ISBLANK('主表5-1财政拨款支出分科目明细'!D43)," ",'主表5-1财政拨款支出分科目明细'!D43)</f>
        <v> </v>
      </c>
      <c r="F41" s="46" t="str">
        <f>IF(ISBLANK('主表5-1财政拨款支出分科目明细'!E43)," ",'主表5-1财政拨款支出分科目明细'!E43)</f>
        <v> 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1" customFormat="1" ht="15.75" customHeight="1" hidden="1">
      <c r="A42" s="156"/>
      <c r="B42" s="68"/>
      <c r="C42" s="92" t="str">
        <f>IF(ISBLANK('主表5-2财政拨款支出预算'!A44)," ",'主表5-2财政拨款支出预算'!A44)</f>
        <v> </v>
      </c>
      <c r="D42" s="46" t="str">
        <f>IF(ISBLANK('主表5-2财政拨款支出预算'!B44)," ",'主表5-2财政拨款支出预算'!B44)</f>
        <v> </v>
      </c>
      <c r="E42" s="92" t="str">
        <f>IF(ISBLANK('主表5-1财政拨款支出分科目明细'!D44)," ",'主表5-1财政拨款支出分科目明细'!D44)</f>
        <v> </v>
      </c>
      <c r="F42" s="46" t="str">
        <f>IF(ISBLANK('主表5-1财政拨款支出分科目明细'!E44)," ",'主表5-1财政拨款支出分科目明细'!E44)</f>
        <v> 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253" s="1" customFormat="1" ht="15.75" customHeight="1" hidden="1">
      <c r="A43" s="156"/>
      <c r="B43" s="68"/>
      <c r="C43" s="92" t="str">
        <f>IF(ISBLANK('主表5-2财政拨款支出预算'!A45)," ",'主表5-2财政拨款支出预算'!A45)</f>
        <v> </v>
      </c>
      <c r="D43" s="46" t="str">
        <f>IF(ISBLANK('主表5-2财政拨款支出预算'!B45)," ",'主表5-2财政拨款支出预算'!B45)</f>
        <v> </v>
      </c>
      <c r="E43" s="92" t="str">
        <f>IF(ISBLANK('主表5-1财政拨款支出分科目明细'!D45)," ",'主表5-1财政拨款支出分科目明细'!D45)</f>
        <v> </v>
      </c>
      <c r="F43" s="46" t="str">
        <f>IF(ISBLANK('主表5-1财政拨款支出分科目明细'!E45)," ",'主表5-1财政拨款支出分科目明细'!E45)</f>
        <v> 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</row>
    <row r="44" spans="1:253" s="1" customFormat="1" ht="15.75" customHeight="1" hidden="1">
      <c r="A44" s="156"/>
      <c r="B44" s="68"/>
      <c r="C44" s="92" t="str">
        <f>IF(ISBLANK('主表5-2财政拨款支出预算'!A46)," ",'主表5-2财政拨款支出预算'!A46)</f>
        <v> </v>
      </c>
      <c r="D44" s="46" t="str">
        <f>IF(ISBLANK('主表5-2财政拨款支出预算'!B46)," ",'主表5-2财政拨款支出预算'!B46)</f>
        <v> </v>
      </c>
      <c r="E44" s="92" t="str">
        <f>IF(ISBLANK('主表5-1财政拨款支出分科目明细'!D46)," ",'主表5-1财政拨款支出分科目明细'!D46)</f>
        <v> </v>
      </c>
      <c r="F44" s="46" t="str">
        <f>IF(ISBLANK('主表5-1财政拨款支出分科目明细'!E46)," ",'主表5-1财政拨款支出分科目明细'!E46)</f>
        <v> 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</row>
    <row r="45" spans="1:253" s="1" customFormat="1" ht="15.75" customHeight="1" hidden="1">
      <c r="A45" s="156"/>
      <c r="B45" s="68"/>
      <c r="C45" s="92" t="str">
        <f>IF(ISBLANK('主表5-2财政拨款支出预算'!A47)," ",'主表5-2财政拨款支出预算'!A47)</f>
        <v> </v>
      </c>
      <c r="D45" s="46" t="str">
        <f>IF(ISBLANK('主表5-2财政拨款支出预算'!B47)," ",'主表5-2财政拨款支出预算'!B47)</f>
        <v> </v>
      </c>
      <c r="E45" s="92" t="str">
        <f>IF(ISBLANK('主表5-1财政拨款支出分科目明细'!D47)," ",'主表5-1财政拨款支出分科目明细'!D47)</f>
        <v> </v>
      </c>
      <c r="F45" s="46" t="str">
        <f>IF(ISBLANK('主表5-1财政拨款支出分科目明细'!E47)," ",'主表5-1财政拨款支出分科目明细'!E47)</f>
        <v> 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53" s="1" customFormat="1" ht="15.75" customHeight="1" hidden="1">
      <c r="A46" s="156"/>
      <c r="B46" s="68"/>
      <c r="C46" s="92" t="str">
        <f>IF(ISBLANK('主表5-2财政拨款支出预算'!A48)," ",'主表5-2财政拨款支出预算'!A48)</f>
        <v> </v>
      </c>
      <c r="D46" s="46" t="str">
        <f>IF(ISBLANK('主表5-2财政拨款支出预算'!B48)," ",'主表5-2财政拨款支出预算'!B48)</f>
        <v> </v>
      </c>
      <c r="E46" s="92" t="str">
        <f>IF(ISBLANK('主表5-1财政拨款支出分科目明细'!D48)," ",'主表5-1财政拨款支出分科目明细'!D48)</f>
        <v> </v>
      </c>
      <c r="F46" s="46" t="str">
        <f>IF(ISBLANK('主表5-1财政拨款支出分科目明细'!E48)," ",'主表5-1财政拨款支出分科目明细'!E48)</f>
        <v> 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s="1" customFormat="1" ht="15.75" customHeight="1" hidden="1">
      <c r="A47" s="156"/>
      <c r="B47" s="68"/>
      <c r="C47" s="92" t="str">
        <f>IF(ISBLANK('主表5-2财政拨款支出预算'!A49)," ",'主表5-2财政拨款支出预算'!A49)</f>
        <v> </v>
      </c>
      <c r="D47" s="46" t="str">
        <f>IF(ISBLANK('主表5-2财政拨款支出预算'!B49)," ",'主表5-2财政拨款支出预算'!B49)</f>
        <v> </v>
      </c>
      <c r="E47" s="92" t="str">
        <f>IF(ISBLANK('主表5-1财政拨款支出分科目明细'!D49)," ",'主表5-1财政拨款支出分科目明细'!D49)</f>
        <v> </v>
      </c>
      <c r="F47" s="46" t="str">
        <f>IF(ISBLANK('主表5-1财政拨款支出分科目明细'!E49)," ",'主表5-1财政拨款支出分科目明细'!E49)</f>
        <v> 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1" customFormat="1" ht="15.75" customHeight="1" hidden="1">
      <c r="A48" s="156"/>
      <c r="B48" s="68"/>
      <c r="C48" s="92" t="str">
        <f>IF(ISBLANK('主表5-2财政拨款支出预算'!A50)," ",'主表5-2财政拨款支出预算'!A50)</f>
        <v> </v>
      </c>
      <c r="D48" s="46" t="str">
        <f>IF(ISBLANK('主表5-2财政拨款支出预算'!B50)," ",'主表5-2财政拨款支出预算'!B50)</f>
        <v> </v>
      </c>
      <c r="E48" s="92" t="str">
        <f>IF(ISBLANK('主表5-1财政拨款支出分科目明细'!D50)," ",'主表5-1财政拨款支出分科目明细'!D50)</f>
        <v> </v>
      </c>
      <c r="F48" s="46" t="str">
        <f>IF(ISBLANK('主表5-1财政拨款支出分科目明细'!E50)," ",'主表5-1财政拨款支出分科目明细'!E50)</f>
        <v> 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spans="1:253" s="1" customFormat="1" ht="15.75" customHeight="1" hidden="1">
      <c r="A49" s="156"/>
      <c r="B49" s="68"/>
      <c r="C49" s="92" t="str">
        <f>IF(ISBLANK('主表5-2财政拨款支出预算'!A51)," ",'主表5-2财政拨款支出预算'!A51)</f>
        <v> </v>
      </c>
      <c r="D49" s="46" t="str">
        <f>IF(ISBLANK('主表5-2财政拨款支出预算'!B51)," ",'主表5-2财政拨款支出预算'!B51)</f>
        <v> </v>
      </c>
      <c r="E49" s="92" t="str">
        <f>IF(ISBLANK('主表5-1财政拨款支出分科目明细'!D51)," ",'主表5-1财政拨款支出分科目明细'!D51)</f>
        <v> </v>
      </c>
      <c r="F49" s="46" t="str">
        <f>IF(ISBLANK('主表5-1财政拨款支出分科目明细'!E51)," ",'主表5-1财政拨款支出分科目明细'!E51)</f>
        <v> 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</row>
    <row r="50" spans="1:253" s="1" customFormat="1" ht="15.75" customHeight="1" hidden="1">
      <c r="A50" s="156"/>
      <c r="B50" s="68"/>
      <c r="C50" s="92" t="str">
        <f>IF(ISBLANK('主表5-2财政拨款支出预算'!A52)," ",'主表5-2财政拨款支出预算'!A52)</f>
        <v> </v>
      </c>
      <c r="D50" s="46" t="str">
        <f>IF(ISBLANK('主表5-2财政拨款支出预算'!B52)," ",'主表5-2财政拨款支出预算'!B52)</f>
        <v> </v>
      </c>
      <c r="E50" s="92" t="str">
        <f>IF(ISBLANK('主表5-1财政拨款支出分科目明细'!D52)," ",'主表5-1财政拨款支出分科目明细'!D52)</f>
        <v> </v>
      </c>
      <c r="F50" s="46" t="str">
        <f>IF(ISBLANK('主表5-1财政拨款支出分科目明细'!E52)," ",'主表5-1财政拨款支出分科目明细'!E52)</f>
        <v> 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</row>
    <row r="51" spans="1:253" s="1" customFormat="1" ht="15.75" customHeight="1" hidden="1">
      <c r="A51" s="156"/>
      <c r="B51" s="68"/>
      <c r="C51" s="92" t="str">
        <f>IF(ISBLANK('主表5-2财政拨款支出预算'!A53)," ",'主表5-2财政拨款支出预算'!A53)</f>
        <v> </v>
      </c>
      <c r="D51" s="46" t="str">
        <f>IF(ISBLANK('主表5-2财政拨款支出预算'!B53)," ",'主表5-2财政拨款支出预算'!B53)</f>
        <v> </v>
      </c>
      <c r="E51" s="92" t="str">
        <f>IF(ISBLANK('主表5-1财政拨款支出分科目明细'!D53)," ",'主表5-1财政拨款支出分科目明细'!D53)</f>
        <v> </v>
      </c>
      <c r="F51" s="46" t="str">
        <f>IF(ISBLANK('主表5-1财政拨款支出分科目明细'!E53)," ",'主表5-1财政拨款支出分科目明细'!E53)</f>
        <v> 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</row>
    <row r="52" spans="1:253" s="1" customFormat="1" ht="15.75" customHeight="1" hidden="1">
      <c r="A52" s="156"/>
      <c r="B52" s="68"/>
      <c r="C52" s="92" t="str">
        <f>IF(ISBLANK('主表5-2财政拨款支出预算'!A54)," ",'主表5-2财政拨款支出预算'!A54)</f>
        <v> </v>
      </c>
      <c r="D52" s="46" t="str">
        <f>IF(ISBLANK('主表5-2财政拨款支出预算'!B54)," ",'主表5-2财政拨款支出预算'!B54)</f>
        <v> </v>
      </c>
      <c r="E52" s="92" t="str">
        <f>IF(ISBLANK('主表5-1财政拨款支出分科目明细'!D54)," ",'主表5-1财政拨款支出分科目明细'!D54)</f>
        <v> </v>
      </c>
      <c r="F52" s="46" t="str">
        <f>IF(ISBLANK('主表5-1财政拨款支出分科目明细'!E54)," ",'主表5-1财政拨款支出分科目明细'!E54)</f>
        <v> 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</row>
    <row r="53" spans="1:253" s="1" customFormat="1" ht="15.75" customHeight="1" hidden="1">
      <c r="A53" s="156"/>
      <c r="B53" s="68"/>
      <c r="C53" s="92" t="str">
        <f>IF(ISBLANK('主表5-2财政拨款支出预算'!A55)," ",'主表5-2财政拨款支出预算'!A55)</f>
        <v> </v>
      </c>
      <c r="D53" s="46" t="str">
        <f>IF(ISBLANK('主表5-2财政拨款支出预算'!B55)," ",'主表5-2财政拨款支出预算'!B55)</f>
        <v> </v>
      </c>
      <c r="E53" s="92" t="str">
        <f>IF(ISBLANK('主表5-1财政拨款支出分科目明细'!D55)," ",'主表5-1财政拨款支出分科目明细'!D55)</f>
        <v> </v>
      </c>
      <c r="F53" s="46" t="str">
        <f>IF(ISBLANK('主表5-1财政拨款支出分科目明细'!E55)," ",'主表5-1财政拨款支出分科目明细'!E55)</f>
        <v> 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</row>
    <row r="54" spans="1:253" s="1" customFormat="1" ht="15.75" customHeight="1" hidden="1">
      <c r="A54" s="156"/>
      <c r="B54" s="68"/>
      <c r="C54" s="92" t="str">
        <f>IF(ISBLANK('主表5-2财政拨款支出预算'!A56)," ",'主表5-2财政拨款支出预算'!A56)</f>
        <v> </v>
      </c>
      <c r="D54" s="46" t="str">
        <f>IF(ISBLANK('主表5-2财政拨款支出预算'!B56)," ",'主表5-2财政拨款支出预算'!B56)</f>
        <v> </v>
      </c>
      <c r="E54" s="92" t="str">
        <f>IF(ISBLANK('主表5-1财政拨款支出分科目明细'!D56)," ",'主表5-1财政拨款支出分科目明细'!D56)</f>
        <v> </v>
      </c>
      <c r="F54" s="46" t="str">
        <f>IF(ISBLANK('主表5-1财政拨款支出分科目明细'!E56)," ",'主表5-1财政拨款支出分科目明细'!E56)</f>
        <v> 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</row>
    <row r="55" spans="1:253" s="1" customFormat="1" ht="15.75" customHeight="1" hidden="1">
      <c r="A55" s="156"/>
      <c r="B55" s="68"/>
      <c r="C55" s="92" t="str">
        <f>IF(ISBLANK('主表5-2财政拨款支出预算'!A57)," ",'主表5-2财政拨款支出预算'!A57)</f>
        <v> </v>
      </c>
      <c r="D55" s="46" t="str">
        <f>IF(ISBLANK('主表5-2财政拨款支出预算'!B57)," ",'主表5-2财政拨款支出预算'!B57)</f>
        <v> </v>
      </c>
      <c r="E55" s="92" t="str">
        <f>IF(ISBLANK('主表5-1财政拨款支出分科目明细'!D57)," ",'主表5-1财政拨款支出分科目明细'!D57)</f>
        <v> </v>
      </c>
      <c r="F55" s="46" t="str">
        <f>IF(ISBLANK('主表5-1财政拨款支出分科目明细'!E57)," ",'主表5-1财政拨款支出分科目明细'!E57)</f>
        <v> 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</row>
    <row r="56" spans="1:253" s="1" customFormat="1" ht="15.75" customHeight="1" hidden="1">
      <c r="A56" s="156"/>
      <c r="B56" s="68"/>
      <c r="C56" s="92" t="str">
        <f>IF(ISBLANK('主表5-2财政拨款支出预算'!A58)," ",'主表5-2财政拨款支出预算'!A58)</f>
        <v> </v>
      </c>
      <c r="D56" s="46" t="str">
        <f>IF(ISBLANK('主表5-2财政拨款支出预算'!B58)," ",'主表5-2财政拨款支出预算'!B58)</f>
        <v> </v>
      </c>
      <c r="E56" s="92" t="str">
        <f>IF(ISBLANK('主表5-1财政拨款支出分科目明细'!D58)," ",'主表5-1财政拨款支出分科目明细'!D58)</f>
        <v> </v>
      </c>
      <c r="F56" s="46" t="str">
        <f>IF(ISBLANK('主表5-1财政拨款支出分科目明细'!E58)," ",'主表5-1财政拨款支出分科目明细'!E58)</f>
        <v> 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</row>
    <row r="57" spans="1:253" s="1" customFormat="1" ht="15.75" customHeight="1" hidden="1">
      <c r="A57" s="156"/>
      <c r="B57" s="68"/>
      <c r="C57" s="92" t="str">
        <f>IF(ISBLANK('主表5-2财政拨款支出预算'!A59)," ",'主表5-2财政拨款支出预算'!A59)</f>
        <v> </v>
      </c>
      <c r="D57" s="46" t="str">
        <f>IF(ISBLANK('主表5-2财政拨款支出预算'!B59)," ",'主表5-2财政拨款支出预算'!B59)</f>
        <v> </v>
      </c>
      <c r="E57" s="92" t="str">
        <f>IF(ISBLANK('主表5-1财政拨款支出分科目明细'!D59)," ",'主表5-1财政拨款支出分科目明细'!D59)</f>
        <v> </v>
      </c>
      <c r="F57" s="46" t="str">
        <f>IF(ISBLANK('主表5-1财政拨款支出分科目明细'!E59)," ",'主表5-1财政拨款支出分科目明细'!E59)</f>
        <v> 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1" customFormat="1" ht="15.75" customHeight="1" hidden="1">
      <c r="A58" s="156"/>
      <c r="B58" s="68"/>
      <c r="C58" s="92" t="str">
        <f>IF(ISBLANK('主表5-2财政拨款支出预算'!A60)," ",'主表5-2财政拨款支出预算'!A60)</f>
        <v> </v>
      </c>
      <c r="D58" s="46" t="str">
        <f>IF(ISBLANK('主表5-2财政拨款支出预算'!B60)," ",'主表5-2财政拨款支出预算'!B60)</f>
        <v> </v>
      </c>
      <c r="E58" s="92" t="str">
        <f>IF(ISBLANK('主表5-1财政拨款支出分科目明细'!D60)," ",'主表5-1财政拨款支出分科目明细'!D60)</f>
        <v> </v>
      </c>
      <c r="F58" s="46" t="str">
        <f>IF(ISBLANK('主表5-1财政拨款支出分科目明细'!E60)," ",'主表5-1财政拨款支出分科目明细'!E60)</f>
        <v> 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1" customFormat="1" ht="15.75" customHeight="1" hidden="1">
      <c r="A59" s="156"/>
      <c r="B59" s="68"/>
      <c r="C59" s="92" t="str">
        <f>IF(ISBLANK('主表5-2财政拨款支出预算'!A61)," ",'主表5-2财政拨款支出预算'!A61)</f>
        <v> </v>
      </c>
      <c r="D59" s="46" t="str">
        <f>IF(ISBLANK('主表5-2财政拨款支出预算'!B61)," ",'主表5-2财政拨款支出预算'!B61)</f>
        <v> </v>
      </c>
      <c r="E59" s="92" t="str">
        <f>IF(ISBLANK('主表5-1财政拨款支出分科目明细'!D61)," ",'主表5-1财政拨款支出分科目明细'!D61)</f>
        <v> </v>
      </c>
      <c r="F59" s="46" t="str">
        <f>IF(ISBLANK('主表5-1财政拨款支出分科目明细'!E61)," ",'主表5-1财政拨款支出分科目明细'!E61)</f>
        <v> 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</row>
    <row r="60" spans="1:253" s="1" customFormat="1" ht="15.75" customHeight="1" hidden="1">
      <c r="A60" s="156"/>
      <c r="B60" s="68"/>
      <c r="C60" s="92" t="str">
        <f>IF(ISBLANK('主表5-2财政拨款支出预算'!A62)," ",'主表5-2财政拨款支出预算'!A62)</f>
        <v> </v>
      </c>
      <c r="D60" s="46" t="str">
        <f>IF(ISBLANK('主表5-2财政拨款支出预算'!B62)," ",'主表5-2财政拨款支出预算'!B62)</f>
        <v> </v>
      </c>
      <c r="E60" s="92" t="str">
        <f>IF(ISBLANK('主表5-1财政拨款支出分科目明细'!D62)," ",'主表5-1财政拨款支出分科目明细'!D62)</f>
        <v> </v>
      </c>
      <c r="F60" s="46" t="str">
        <f>IF(ISBLANK('主表5-1财政拨款支出分科目明细'!E62)," ",'主表5-1财政拨款支出分科目明细'!E62)</f>
        <v> 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</row>
    <row r="61" spans="1:253" s="1" customFormat="1" ht="15.75" customHeight="1" hidden="1">
      <c r="A61" s="156"/>
      <c r="B61" s="68"/>
      <c r="C61" s="92" t="str">
        <f>IF(ISBLANK('主表5-2财政拨款支出预算'!A63)," ",'主表5-2财政拨款支出预算'!A63)</f>
        <v> </v>
      </c>
      <c r="D61" s="46" t="str">
        <f>IF(ISBLANK('主表5-2财政拨款支出预算'!B63)," ",'主表5-2财政拨款支出预算'!B63)</f>
        <v> </v>
      </c>
      <c r="E61" s="92" t="str">
        <f>IF(ISBLANK('主表5-1财政拨款支出分科目明细'!D63)," ",'主表5-1财政拨款支出分科目明细'!D63)</f>
        <v> </v>
      </c>
      <c r="F61" s="46" t="str">
        <f>IF(ISBLANK('主表5-1财政拨款支出分科目明细'!E63)," ",'主表5-1财政拨款支出分科目明细'!E63)</f>
        <v> 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</row>
    <row r="62" spans="1:253" s="1" customFormat="1" ht="15.75" customHeight="1" hidden="1">
      <c r="A62" s="156"/>
      <c r="B62" s="68"/>
      <c r="C62" s="92" t="str">
        <f>IF(ISBLANK('主表5-2财政拨款支出预算'!A64)," ",'主表5-2财政拨款支出预算'!A64)</f>
        <v> </v>
      </c>
      <c r="D62" s="46" t="str">
        <f>IF(ISBLANK('主表5-2财政拨款支出预算'!B64)," ",'主表5-2财政拨款支出预算'!B64)</f>
        <v> </v>
      </c>
      <c r="E62" s="92" t="str">
        <f>IF(ISBLANK('主表5-1财政拨款支出分科目明细'!D64)," ",'主表5-1财政拨款支出分科目明细'!D64)</f>
        <v> </v>
      </c>
      <c r="F62" s="46" t="str">
        <f>IF(ISBLANK('主表5-1财政拨款支出分科目明细'!E64)," ",'主表5-1财政拨款支出分科目明细'!E64)</f>
        <v> 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</row>
    <row r="63" spans="1:253" s="1" customFormat="1" ht="15.75" customHeight="1" hidden="1">
      <c r="A63" s="156"/>
      <c r="B63" s="68"/>
      <c r="C63" s="92" t="str">
        <f>IF(ISBLANK('主表5-2财政拨款支出预算'!A65)," ",'主表5-2财政拨款支出预算'!A65)</f>
        <v> </v>
      </c>
      <c r="D63" s="46" t="str">
        <f>IF(ISBLANK('主表5-2财政拨款支出预算'!B65)," ",'主表5-2财政拨款支出预算'!B65)</f>
        <v> </v>
      </c>
      <c r="E63" s="92" t="str">
        <f>IF(ISBLANK('主表5-1财政拨款支出分科目明细'!D65)," ",'主表5-1财政拨款支出分科目明细'!D65)</f>
        <v> </v>
      </c>
      <c r="F63" s="46" t="str">
        <f>IF(ISBLANK('主表5-1财政拨款支出分科目明细'!E65)," ",'主表5-1财政拨款支出分科目明细'!E65)</f>
        <v> 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</row>
    <row r="64" spans="1:253" s="1" customFormat="1" ht="15.75" customHeight="1" hidden="1">
      <c r="A64" s="156"/>
      <c r="B64" s="68"/>
      <c r="C64" s="92" t="str">
        <f>IF(ISBLANK('主表5-2财政拨款支出预算'!A66)," ",'主表5-2财政拨款支出预算'!A66)</f>
        <v> </v>
      </c>
      <c r="D64" s="46" t="str">
        <f>IF(ISBLANK('主表5-2财政拨款支出预算'!B66)," ",'主表5-2财政拨款支出预算'!B66)</f>
        <v> </v>
      </c>
      <c r="E64" s="92" t="str">
        <f>IF(ISBLANK('主表5-1财政拨款支出分科目明细'!D66)," ",'主表5-1财政拨款支出分科目明细'!D66)</f>
        <v> </v>
      </c>
      <c r="F64" s="46" t="str">
        <f>IF(ISBLANK('主表5-1财政拨款支出分科目明细'!E66)," ",'主表5-1财政拨款支出分科目明细'!E66)</f>
        <v> 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</row>
    <row r="65" spans="1:253" s="1" customFormat="1" ht="15.75" customHeight="1" hidden="1">
      <c r="A65" s="156"/>
      <c r="B65" s="68"/>
      <c r="C65" s="92" t="str">
        <f>IF(ISBLANK('主表5-2财政拨款支出预算'!A67)," ",'主表5-2财政拨款支出预算'!A67)</f>
        <v> </v>
      </c>
      <c r="D65" s="46" t="str">
        <f>IF(ISBLANK('主表5-2财政拨款支出预算'!B67)," ",'主表5-2财政拨款支出预算'!B67)</f>
        <v> </v>
      </c>
      <c r="E65" s="92" t="str">
        <f>IF(ISBLANK('主表5-1财政拨款支出分科目明细'!D67)," ",'主表5-1财政拨款支出分科目明细'!D67)</f>
        <v> </v>
      </c>
      <c r="F65" s="46" t="str">
        <f>IF(ISBLANK('主表5-1财政拨款支出分科目明细'!E67)," ",'主表5-1财政拨款支出分科目明细'!E67)</f>
        <v> 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</row>
    <row r="66" spans="1:253" s="1" customFormat="1" ht="15.75" customHeight="1" hidden="1">
      <c r="A66" s="156"/>
      <c r="B66" s="68"/>
      <c r="C66" s="92" t="str">
        <f>IF(ISBLANK('主表5-2财政拨款支出预算'!A68)," ",'主表5-2财政拨款支出预算'!A68)</f>
        <v> </v>
      </c>
      <c r="D66" s="46" t="str">
        <f>IF(ISBLANK('主表5-2财政拨款支出预算'!B68)," ",'主表5-2财政拨款支出预算'!B68)</f>
        <v> </v>
      </c>
      <c r="E66" s="92" t="str">
        <f>IF(ISBLANK('主表5-1财政拨款支出分科目明细'!D68)," ",'主表5-1财政拨款支出分科目明细'!D68)</f>
        <v> </v>
      </c>
      <c r="F66" s="46" t="str">
        <f>IF(ISBLANK('主表5-1财政拨款支出分科目明细'!E68)," ",'主表5-1财政拨款支出分科目明细'!E68)</f>
        <v> 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</row>
    <row r="67" spans="1:253" s="1" customFormat="1" ht="15.75" customHeight="1" hidden="1">
      <c r="A67" s="156"/>
      <c r="B67" s="68"/>
      <c r="C67" s="92" t="str">
        <f>IF(ISBLANK('主表5-2财政拨款支出预算'!A69)," ",'主表5-2财政拨款支出预算'!A69)</f>
        <v> </v>
      </c>
      <c r="D67" s="46" t="str">
        <f>IF(ISBLANK('主表5-2财政拨款支出预算'!B69)," ",'主表5-2财政拨款支出预算'!B69)</f>
        <v> </v>
      </c>
      <c r="E67" s="92" t="str">
        <f>IF(ISBLANK('主表5-1财政拨款支出分科目明细'!D69)," ",'主表5-1财政拨款支出分科目明细'!D69)</f>
        <v> </v>
      </c>
      <c r="F67" s="46" t="str">
        <f>IF(ISBLANK('主表5-1财政拨款支出分科目明细'!E69)," ",'主表5-1财政拨款支出分科目明细'!E69)</f>
        <v> 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</row>
    <row r="68" spans="1:253" s="1" customFormat="1" ht="15.75" customHeight="1" hidden="1">
      <c r="A68" s="156"/>
      <c r="B68" s="68"/>
      <c r="C68" s="92" t="str">
        <f>IF(ISBLANK('主表5-2财政拨款支出预算'!A70)," ",'主表5-2财政拨款支出预算'!A70)</f>
        <v> </v>
      </c>
      <c r="D68" s="46" t="str">
        <f>IF(ISBLANK('主表5-2财政拨款支出预算'!B70)," ",'主表5-2财政拨款支出预算'!B70)</f>
        <v> </v>
      </c>
      <c r="E68" s="92" t="str">
        <f>IF(ISBLANK('主表5-1财政拨款支出分科目明细'!D70)," ",'主表5-1财政拨款支出分科目明细'!D70)</f>
        <v> </v>
      </c>
      <c r="F68" s="46" t="str">
        <f>IF(ISBLANK('主表5-1财政拨款支出分科目明细'!E70)," ",'主表5-1财政拨款支出分科目明细'!E70)</f>
        <v> 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</row>
    <row r="69" spans="1:253" s="1" customFormat="1" ht="15.75" customHeight="1" hidden="1">
      <c r="A69" s="156"/>
      <c r="B69" s="68"/>
      <c r="C69" s="92" t="str">
        <f>IF(ISBLANK('主表5-2财政拨款支出预算'!A71)," ",'主表5-2财政拨款支出预算'!A71)</f>
        <v> </v>
      </c>
      <c r="D69" s="46" t="str">
        <f>IF(ISBLANK('主表5-2财政拨款支出预算'!B71)," ",'主表5-2财政拨款支出预算'!B71)</f>
        <v> </v>
      </c>
      <c r="E69" s="92" t="str">
        <f>IF(ISBLANK('主表5-1财政拨款支出分科目明细'!D71)," ",'主表5-1财政拨款支出分科目明细'!D71)</f>
        <v> </v>
      </c>
      <c r="F69" s="46" t="str">
        <f>IF(ISBLANK('主表5-1财政拨款支出分科目明细'!E71)," ",'主表5-1财政拨款支出分科目明细'!E71)</f>
        <v> 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</row>
    <row r="70" spans="1:253" s="1" customFormat="1" ht="15.75" customHeight="1" hidden="1">
      <c r="A70" s="156"/>
      <c r="B70" s="68"/>
      <c r="C70" s="92" t="str">
        <f>IF(ISBLANK('主表5-2财政拨款支出预算'!A72)," ",'主表5-2财政拨款支出预算'!A72)</f>
        <v> </v>
      </c>
      <c r="D70" s="46" t="str">
        <f>IF(ISBLANK('主表5-2财政拨款支出预算'!B72)," ",'主表5-2财政拨款支出预算'!B72)</f>
        <v> </v>
      </c>
      <c r="E70" s="92" t="str">
        <f>IF(ISBLANK('主表5-1财政拨款支出分科目明细'!D72)," ",'主表5-1财政拨款支出分科目明细'!D72)</f>
        <v> </v>
      </c>
      <c r="F70" s="46" t="str">
        <f>IF(ISBLANK('主表5-1财政拨款支出分科目明细'!E72)," ",'主表5-1财政拨款支出分科目明细'!E72)</f>
        <v> 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</row>
    <row r="71" spans="1:253" s="1" customFormat="1" ht="15.75" customHeight="1" hidden="1">
      <c r="A71" s="156"/>
      <c r="B71" s="68"/>
      <c r="C71" s="92" t="str">
        <f>IF(ISBLANK('主表5-2财政拨款支出预算'!A73)," ",'主表5-2财政拨款支出预算'!A73)</f>
        <v> </v>
      </c>
      <c r="D71" s="46" t="str">
        <f>IF(ISBLANK('主表5-2财政拨款支出预算'!B73)," ",'主表5-2财政拨款支出预算'!B73)</f>
        <v> </v>
      </c>
      <c r="E71" s="92" t="str">
        <f>IF(ISBLANK('主表5-1财政拨款支出分科目明细'!D73)," ",'主表5-1财政拨款支出分科目明细'!D73)</f>
        <v> </v>
      </c>
      <c r="F71" s="46" t="str">
        <f>IF(ISBLANK('主表5-1财政拨款支出分科目明细'!E73)," ",'主表5-1财政拨款支出分科目明细'!E73)</f>
        <v> 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</row>
    <row r="72" spans="1:253" s="1" customFormat="1" ht="15.75" customHeight="1" hidden="1">
      <c r="A72" s="156"/>
      <c r="B72" s="68"/>
      <c r="C72" s="92" t="str">
        <f>IF(ISBLANK('主表5-2财政拨款支出预算'!A74)," ",'主表5-2财政拨款支出预算'!A74)</f>
        <v> </v>
      </c>
      <c r="D72" s="46" t="str">
        <f>IF(ISBLANK('主表5-2财政拨款支出预算'!B74)," ",'主表5-2财政拨款支出预算'!B74)</f>
        <v> </v>
      </c>
      <c r="E72" s="92" t="str">
        <f>IF(ISBLANK('主表5-1财政拨款支出分科目明细'!D74)," ",'主表5-1财政拨款支出分科目明细'!D74)</f>
        <v> </v>
      </c>
      <c r="F72" s="46" t="str">
        <f>IF(ISBLANK('主表5-1财政拨款支出分科目明细'!E74)," ",'主表5-1财政拨款支出分科目明细'!E74)</f>
        <v> 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</row>
    <row r="73" spans="1:253" s="1" customFormat="1" ht="15.75" customHeight="1" hidden="1">
      <c r="A73" s="156"/>
      <c r="B73" s="68"/>
      <c r="C73" s="92" t="str">
        <f>IF(ISBLANK('主表5-2财政拨款支出预算'!A75)," ",'主表5-2财政拨款支出预算'!A75)</f>
        <v> </v>
      </c>
      <c r="D73" s="46" t="str">
        <f>IF(ISBLANK('主表5-2财政拨款支出预算'!B75)," ",'主表5-2财政拨款支出预算'!B75)</f>
        <v> </v>
      </c>
      <c r="E73" s="92" t="str">
        <f>IF(ISBLANK('主表5-1财政拨款支出分科目明细'!D75)," ",'主表5-1财政拨款支出分科目明细'!D75)</f>
        <v> </v>
      </c>
      <c r="F73" s="46" t="str">
        <f>IF(ISBLANK('主表5-1财政拨款支出分科目明细'!E75)," ",'主表5-1财政拨款支出分科目明细'!E75)</f>
        <v> 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</row>
    <row r="74" spans="1:253" s="1" customFormat="1" ht="15.75" customHeight="1" hidden="1">
      <c r="A74" s="156"/>
      <c r="B74" s="68"/>
      <c r="C74" s="92" t="str">
        <f>IF(ISBLANK('主表5-2财政拨款支出预算'!A76)," ",'主表5-2财政拨款支出预算'!A76)</f>
        <v> </v>
      </c>
      <c r="D74" s="46" t="str">
        <f>IF(ISBLANK('主表5-2财政拨款支出预算'!B76)," ",'主表5-2财政拨款支出预算'!B76)</f>
        <v> </v>
      </c>
      <c r="E74" s="92" t="str">
        <f>IF(ISBLANK('主表5-1财政拨款支出分科目明细'!D76)," ",'主表5-1财政拨款支出分科目明细'!D76)</f>
        <v> </v>
      </c>
      <c r="F74" s="46" t="str">
        <f>IF(ISBLANK('主表5-1财政拨款支出分科目明细'!E76)," ",'主表5-1财政拨款支出分科目明细'!E76)</f>
        <v> 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</row>
    <row r="75" spans="1:253" s="1" customFormat="1" ht="15.75" customHeight="1" hidden="1">
      <c r="A75" s="156"/>
      <c r="B75" s="68"/>
      <c r="C75" s="92" t="str">
        <f>IF(ISBLANK('主表5-2财政拨款支出预算'!A77)," ",'主表5-2财政拨款支出预算'!A77)</f>
        <v> </v>
      </c>
      <c r="D75" s="46" t="str">
        <f>IF(ISBLANK('主表5-2财政拨款支出预算'!B77)," ",'主表5-2财政拨款支出预算'!B77)</f>
        <v> </v>
      </c>
      <c r="E75" s="92" t="str">
        <f>IF(ISBLANK('主表5-1财政拨款支出分科目明细'!D77)," ",'主表5-1财政拨款支出分科目明细'!D77)</f>
        <v> </v>
      </c>
      <c r="F75" s="46" t="str">
        <f>IF(ISBLANK('主表5-1财政拨款支出分科目明细'!E77)," ",'主表5-1财政拨款支出分科目明细'!E77)</f>
        <v> 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</row>
    <row r="76" spans="1:253" s="1" customFormat="1" ht="15.75" customHeight="1" hidden="1">
      <c r="A76" s="156"/>
      <c r="B76" s="68"/>
      <c r="C76" s="92" t="str">
        <f>IF(ISBLANK('主表5-2财政拨款支出预算'!A78)," ",'主表5-2财政拨款支出预算'!A78)</f>
        <v> </v>
      </c>
      <c r="D76" s="46" t="str">
        <f>IF(ISBLANK('主表5-2财政拨款支出预算'!B78)," ",'主表5-2财政拨款支出预算'!B78)</f>
        <v> </v>
      </c>
      <c r="E76" s="92" t="str">
        <f>IF(ISBLANK('主表5-1财政拨款支出分科目明细'!D78)," ",'主表5-1财政拨款支出分科目明细'!D78)</f>
        <v> </v>
      </c>
      <c r="F76" s="46" t="str">
        <f>IF(ISBLANK('主表5-1财政拨款支出分科目明细'!E78)," ",'主表5-1财政拨款支出分科目明细'!E78)</f>
        <v> 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</row>
    <row r="77" spans="1:253" s="1" customFormat="1" ht="15.75" customHeight="1" hidden="1">
      <c r="A77" s="156"/>
      <c r="B77" s="68"/>
      <c r="C77" s="92" t="str">
        <f>IF(ISBLANK('主表5-2财政拨款支出预算'!A79)," ",'主表5-2财政拨款支出预算'!A79)</f>
        <v> </v>
      </c>
      <c r="D77" s="46" t="str">
        <f>IF(ISBLANK('主表5-2财政拨款支出预算'!B79)," ",'主表5-2财政拨款支出预算'!B79)</f>
        <v> </v>
      </c>
      <c r="E77" s="92" t="str">
        <f>IF(ISBLANK('主表5-1财政拨款支出分科目明细'!D79)," ",'主表5-1财政拨款支出分科目明细'!D79)</f>
        <v> </v>
      </c>
      <c r="F77" s="46" t="str">
        <f>IF(ISBLANK('主表5-1财政拨款支出分科目明细'!E79)," ",'主表5-1财政拨款支出分科目明细'!E79)</f>
        <v> 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</row>
    <row r="78" spans="1:253" s="1" customFormat="1" ht="15.75" customHeight="1" hidden="1">
      <c r="A78" s="156"/>
      <c r="B78" s="68"/>
      <c r="C78" s="92" t="str">
        <f>IF(ISBLANK('主表5-2财政拨款支出预算'!A80)," ",'主表5-2财政拨款支出预算'!A80)</f>
        <v> </v>
      </c>
      <c r="D78" s="46" t="str">
        <f>IF(ISBLANK('主表5-2财政拨款支出预算'!B80)," ",'主表5-2财政拨款支出预算'!B80)</f>
        <v> </v>
      </c>
      <c r="E78" s="92" t="str">
        <f>IF(ISBLANK('主表5-1财政拨款支出分科目明细'!D80)," ",'主表5-1财政拨款支出分科目明细'!D80)</f>
        <v> </v>
      </c>
      <c r="F78" s="46" t="str">
        <f>IF(ISBLANK('主表5-1财政拨款支出分科目明细'!E80)," ",'主表5-1财政拨款支出分科目明细'!E80)</f>
        <v> 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</row>
    <row r="79" spans="1:253" s="1" customFormat="1" ht="15.75" customHeight="1" hidden="1">
      <c r="A79" s="156"/>
      <c r="B79" s="68"/>
      <c r="C79" s="92" t="str">
        <f>IF(ISBLANK('主表5-2财政拨款支出预算'!A81)," ",'主表5-2财政拨款支出预算'!A81)</f>
        <v> </v>
      </c>
      <c r="D79" s="46" t="str">
        <f>IF(ISBLANK('主表5-2财政拨款支出预算'!B81)," ",'主表5-2财政拨款支出预算'!B81)</f>
        <v> </v>
      </c>
      <c r="E79" s="92" t="str">
        <f>IF(ISBLANK('主表5-1财政拨款支出分科目明细'!D81)," ",'主表5-1财政拨款支出分科目明细'!D81)</f>
        <v> </v>
      </c>
      <c r="F79" s="46" t="str">
        <f>IF(ISBLANK('主表5-1财政拨款支出分科目明细'!E81)," ",'主表5-1财政拨款支出分科目明细'!E81)</f>
        <v> 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</row>
    <row r="80" spans="1:253" s="1" customFormat="1" ht="15.75" customHeight="1" hidden="1">
      <c r="A80" s="156"/>
      <c r="B80" s="68"/>
      <c r="C80" s="92" t="str">
        <f>IF(ISBLANK('主表5-2财政拨款支出预算'!A82)," ",'主表5-2财政拨款支出预算'!A82)</f>
        <v> </v>
      </c>
      <c r="D80" s="46" t="str">
        <f>IF(ISBLANK('主表5-2财政拨款支出预算'!B82)," ",'主表5-2财政拨款支出预算'!B82)</f>
        <v> </v>
      </c>
      <c r="E80" s="92" t="str">
        <f>IF(ISBLANK('主表5-1财政拨款支出分科目明细'!D82)," ",'主表5-1财政拨款支出分科目明细'!D82)</f>
        <v> </v>
      </c>
      <c r="F80" s="46" t="str">
        <f>IF(ISBLANK('主表5-1财政拨款支出分科目明细'!E82)," ",'主表5-1财政拨款支出分科目明细'!E82)</f>
        <v> 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</row>
    <row r="81" spans="1:253" s="1" customFormat="1" ht="15.75" customHeight="1" hidden="1">
      <c r="A81" s="156"/>
      <c r="B81" s="68"/>
      <c r="C81" s="92" t="str">
        <f>IF(ISBLANK('主表5-2财政拨款支出预算'!A83)," ",'主表5-2财政拨款支出预算'!A83)</f>
        <v> </v>
      </c>
      <c r="D81" s="46" t="str">
        <f>IF(ISBLANK('主表5-2财政拨款支出预算'!B83)," ",'主表5-2财政拨款支出预算'!B83)</f>
        <v> </v>
      </c>
      <c r="E81" s="92" t="str">
        <f>IF(ISBLANK('主表5-1财政拨款支出分科目明细'!D83)," ",'主表5-1财政拨款支出分科目明细'!D83)</f>
        <v> </v>
      </c>
      <c r="F81" s="46" t="str">
        <f>IF(ISBLANK('主表5-1财政拨款支出分科目明细'!E83)," ",'主表5-1财政拨款支出分科目明细'!E83)</f>
        <v> 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</row>
    <row r="82" spans="1:253" s="1" customFormat="1" ht="15.75" customHeight="1" hidden="1">
      <c r="A82" s="156"/>
      <c r="B82" s="68"/>
      <c r="C82" s="92" t="str">
        <f>IF(ISBLANK('主表5-2财政拨款支出预算'!A84)," ",'主表5-2财政拨款支出预算'!A84)</f>
        <v> </v>
      </c>
      <c r="D82" s="46" t="str">
        <f>IF(ISBLANK('主表5-2财政拨款支出预算'!B84)," ",'主表5-2财政拨款支出预算'!B84)</f>
        <v> </v>
      </c>
      <c r="E82" s="92" t="str">
        <f>IF(ISBLANK('主表5-1财政拨款支出分科目明细'!D84)," ",'主表5-1财政拨款支出分科目明细'!D84)</f>
        <v> </v>
      </c>
      <c r="F82" s="46" t="str">
        <f>IF(ISBLANK('主表5-1财政拨款支出分科目明细'!E84)," ",'主表5-1财政拨款支出分科目明细'!E84)</f>
        <v> 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</row>
    <row r="83" spans="1:253" s="1" customFormat="1" ht="15.75" customHeight="1" hidden="1">
      <c r="A83" s="156"/>
      <c r="B83" s="68"/>
      <c r="C83" s="92" t="str">
        <f>IF(ISBLANK('主表5-2财政拨款支出预算'!A85)," ",'主表5-2财政拨款支出预算'!A85)</f>
        <v> </v>
      </c>
      <c r="D83" s="46" t="str">
        <f>IF(ISBLANK('主表5-2财政拨款支出预算'!B85)," ",'主表5-2财政拨款支出预算'!B85)</f>
        <v> </v>
      </c>
      <c r="E83" s="92" t="str">
        <f>IF(ISBLANK('主表5-1财政拨款支出分科目明细'!D85)," ",'主表5-1财政拨款支出分科目明细'!D85)</f>
        <v> </v>
      </c>
      <c r="F83" s="46" t="str">
        <f>IF(ISBLANK('主表5-1财政拨款支出分科目明细'!E85)," ",'主表5-1财政拨款支出分科目明细'!E85)</f>
        <v> 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</row>
    <row r="84" spans="1:253" s="1" customFormat="1" ht="15.75" customHeight="1" hidden="1">
      <c r="A84" s="156"/>
      <c r="B84" s="68"/>
      <c r="C84" s="92" t="str">
        <f>IF(ISBLANK('主表5-2财政拨款支出预算'!A86)," ",'主表5-2财政拨款支出预算'!A86)</f>
        <v> </v>
      </c>
      <c r="D84" s="46" t="str">
        <f>IF(ISBLANK('主表5-2财政拨款支出预算'!B86)," ",'主表5-2财政拨款支出预算'!B86)</f>
        <v> </v>
      </c>
      <c r="E84" s="92" t="str">
        <f>IF(ISBLANK('主表5-1财政拨款支出分科目明细'!D86)," ",'主表5-1财政拨款支出分科目明细'!D86)</f>
        <v> </v>
      </c>
      <c r="F84" s="46" t="str">
        <f>IF(ISBLANK('主表5-1财政拨款支出分科目明细'!E86)," ",'主表5-1财政拨款支出分科目明细'!E86)</f>
        <v> 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</row>
    <row r="85" spans="1:253" s="1" customFormat="1" ht="15.75" customHeight="1" hidden="1">
      <c r="A85" s="156"/>
      <c r="B85" s="68"/>
      <c r="C85" s="92" t="str">
        <f>IF(ISBLANK('主表5-2财政拨款支出预算'!A87)," ",'主表5-2财政拨款支出预算'!A87)</f>
        <v> </v>
      </c>
      <c r="D85" s="46" t="str">
        <f>IF(ISBLANK('主表5-2财政拨款支出预算'!B87)," ",'主表5-2财政拨款支出预算'!B87)</f>
        <v> </v>
      </c>
      <c r="E85" s="92" t="str">
        <f>IF(ISBLANK('主表5-1财政拨款支出分科目明细'!D87)," ",'主表5-1财政拨款支出分科目明细'!D87)</f>
        <v> </v>
      </c>
      <c r="F85" s="46" t="str">
        <f>IF(ISBLANK('主表5-1财政拨款支出分科目明细'!E87)," ",'主表5-1财政拨款支出分科目明细'!E87)</f>
        <v> 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</row>
    <row r="86" spans="1:253" s="1" customFormat="1" ht="15.75" customHeight="1" hidden="1">
      <c r="A86" s="156"/>
      <c r="B86" s="68"/>
      <c r="C86" s="92" t="str">
        <f>IF(ISBLANK('主表5-2财政拨款支出预算'!A88)," ",'主表5-2财政拨款支出预算'!A88)</f>
        <v> </v>
      </c>
      <c r="D86" s="46" t="str">
        <f>IF(ISBLANK('主表5-2财政拨款支出预算'!B88)," ",'主表5-2财政拨款支出预算'!B88)</f>
        <v> </v>
      </c>
      <c r="E86" s="92" t="str">
        <f>IF(ISBLANK('主表5-1财政拨款支出分科目明细'!D88)," ",'主表5-1财政拨款支出分科目明细'!D88)</f>
        <v> </v>
      </c>
      <c r="F86" s="46" t="str">
        <f>IF(ISBLANK('主表5-1财政拨款支出分科目明细'!E88)," ",'主表5-1财政拨款支出分科目明细'!E88)</f>
        <v> 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253" s="1" customFormat="1" ht="15.75" customHeight="1" hidden="1">
      <c r="A87" s="156"/>
      <c r="B87" s="68"/>
      <c r="C87" s="92" t="str">
        <f>IF(ISBLANK('主表5-2财政拨款支出预算'!A89)," ",'主表5-2财政拨款支出预算'!A89)</f>
        <v> </v>
      </c>
      <c r="D87" s="46" t="str">
        <f>IF(ISBLANK('主表5-2财政拨款支出预算'!B89)," ",'主表5-2财政拨款支出预算'!B89)</f>
        <v> </v>
      </c>
      <c r="E87" s="92" t="str">
        <f>IF(ISBLANK('主表5-1财政拨款支出分科目明细'!D89)," ",'主表5-1财政拨款支出分科目明细'!D89)</f>
        <v> </v>
      </c>
      <c r="F87" s="46" t="str">
        <f>IF(ISBLANK('主表5-1财政拨款支出分科目明细'!E89)," ",'主表5-1财政拨款支出分科目明细'!E89)</f>
        <v> 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</row>
    <row r="88" spans="1:253" s="1" customFormat="1" ht="15.75" customHeight="1" hidden="1">
      <c r="A88" s="156"/>
      <c r="B88" s="68"/>
      <c r="C88" s="92" t="str">
        <f>IF(ISBLANK('主表5-2财政拨款支出预算'!A90)," ",'主表5-2财政拨款支出预算'!A90)</f>
        <v> </v>
      </c>
      <c r="D88" s="46" t="str">
        <f>IF(ISBLANK('主表5-2财政拨款支出预算'!B90)," ",'主表5-2财政拨款支出预算'!B90)</f>
        <v> </v>
      </c>
      <c r="E88" s="92" t="str">
        <f>IF(ISBLANK('主表5-1财政拨款支出分科目明细'!D90)," ",'主表5-1财政拨款支出分科目明细'!D90)</f>
        <v> </v>
      </c>
      <c r="F88" s="46" t="str">
        <f>IF(ISBLANK('主表5-1财政拨款支出分科目明细'!E90)," ",'主表5-1财政拨款支出分科目明细'!E90)</f>
        <v> 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</row>
    <row r="89" spans="1:253" s="1" customFormat="1" ht="15.75" customHeight="1" hidden="1">
      <c r="A89" s="156"/>
      <c r="B89" s="68"/>
      <c r="C89" s="92" t="str">
        <f>IF(ISBLANK('主表5-2财政拨款支出预算'!A91)," ",'主表5-2财政拨款支出预算'!A91)</f>
        <v> </v>
      </c>
      <c r="D89" s="46" t="str">
        <f>IF(ISBLANK('主表5-2财政拨款支出预算'!B91)," ",'主表5-2财政拨款支出预算'!B91)</f>
        <v> </v>
      </c>
      <c r="E89" s="92" t="str">
        <f>IF(ISBLANK('主表5-1财政拨款支出分科目明细'!D91)," ",'主表5-1财政拨款支出分科目明细'!D91)</f>
        <v> </v>
      </c>
      <c r="F89" s="46" t="str">
        <f>IF(ISBLANK('主表5-1财政拨款支出分科目明细'!E91)," ",'主表5-1财政拨款支出分科目明细'!E91)</f>
        <v> 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253" s="1" customFormat="1" ht="15.75" customHeight="1" hidden="1">
      <c r="A90" s="156"/>
      <c r="B90" s="68"/>
      <c r="C90" s="92" t="str">
        <f>IF(ISBLANK('主表5-2财政拨款支出预算'!A92)," ",'主表5-2财政拨款支出预算'!A92)</f>
        <v> </v>
      </c>
      <c r="D90" s="46" t="str">
        <f>IF(ISBLANK('主表5-2财政拨款支出预算'!B92)," ",'主表5-2财政拨款支出预算'!B92)</f>
        <v> </v>
      </c>
      <c r="E90" s="92" t="str">
        <f>IF(ISBLANK('主表5-1财政拨款支出分科目明细'!D92)," ",'主表5-1财政拨款支出分科目明细'!D92)</f>
        <v> </v>
      </c>
      <c r="F90" s="46" t="str">
        <f>IF(ISBLANK('主表5-1财政拨款支出分科目明细'!E92)," ",'主表5-1财政拨款支出分科目明细'!E92)</f>
        <v> 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</row>
    <row r="91" spans="1:253" s="1" customFormat="1" ht="15.75" customHeight="1" hidden="1">
      <c r="A91" s="156"/>
      <c r="B91" s="68"/>
      <c r="C91" s="92" t="str">
        <f>IF(ISBLANK('主表5-2财政拨款支出预算'!A93)," ",'主表5-2财政拨款支出预算'!A93)</f>
        <v> </v>
      </c>
      <c r="D91" s="46" t="str">
        <f>IF(ISBLANK('主表5-2财政拨款支出预算'!B93)," ",'主表5-2财政拨款支出预算'!B93)</f>
        <v> </v>
      </c>
      <c r="E91" s="92" t="str">
        <f>IF(ISBLANK('主表5-1财政拨款支出分科目明细'!D93)," ",'主表5-1财政拨款支出分科目明细'!D93)</f>
        <v> </v>
      </c>
      <c r="F91" s="46" t="str">
        <f>IF(ISBLANK('主表5-1财政拨款支出分科目明细'!E93)," ",'主表5-1财政拨款支出分科目明细'!E93)</f>
        <v> 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</row>
    <row r="92" spans="1:253" s="1" customFormat="1" ht="15.75" customHeight="1" hidden="1">
      <c r="A92" s="156"/>
      <c r="B92" s="68"/>
      <c r="C92" s="92" t="str">
        <f>IF(ISBLANK('主表5-2财政拨款支出预算'!A94)," ",'主表5-2财政拨款支出预算'!A94)</f>
        <v> </v>
      </c>
      <c r="D92" s="46" t="str">
        <f>IF(ISBLANK('主表5-2财政拨款支出预算'!B94)," ",'主表5-2财政拨款支出预算'!B94)</f>
        <v> </v>
      </c>
      <c r="E92" s="92" t="str">
        <f>IF(ISBLANK('主表5-1财政拨款支出分科目明细'!D94)," ",'主表5-1财政拨款支出分科目明细'!D94)</f>
        <v> </v>
      </c>
      <c r="F92" s="46" t="str">
        <f>IF(ISBLANK('主表5-1财政拨款支出分科目明细'!E94)," ",'主表5-1财政拨款支出分科目明细'!E94)</f>
        <v> 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</row>
    <row r="93" spans="1:253" s="1" customFormat="1" ht="15.75" customHeight="1" hidden="1">
      <c r="A93" s="156"/>
      <c r="B93" s="68"/>
      <c r="C93" s="92" t="str">
        <f>IF(ISBLANK('主表5-2财政拨款支出预算'!A95)," ",'主表5-2财政拨款支出预算'!A95)</f>
        <v> </v>
      </c>
      <c r="D93" s="46" t="str">
        <f>IF(ISBLANK('主表5-2财政拨款支出预算'!B95)," ",'主表5-2财政拨款支出预算'!B95)</f>
        <v> </v>
      </c>
      <c r="E93" s="92" t="str">
        <f>IF(ISBLANK('主表5-1财政拨款支出分科目明细'!D95)," ",'主表5-1财政拨款支出分科目明细'!D95)</f>
        <v> </v>
      </c>
      <c r="F93" s="46" t="str">
        <f>IF(ISBLANK('主表5-1财政拨款支出分科目明细'!E95)," ",'主表5-1财政拨款支出分科目明细'!E95)</f>
        <v> 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</row>
    <row r="94" spans="1:253" s="1" customFormat="1" ht="15.75" customHeight="1" hidden="1">
      <c r="A94" s="156"/>
      <c r="B94" s="68"/>
      <c r="C94" s="92" t="str">
        <f>IF(ISBLANK('主表5-2财政拨款支出预算'!A96)," ",'主表5-2财政拨款支出预算'!A96)</f>
        <v> </v>
      </c>
      <c r="D94" s="46" t="str">
        <f>IF(ISBLANK('主表5-2财政拨款支出预算'!B96)," ",'主表5-2财政拨款支出预算'!B96)</f>
        <v> </v>
      </c>
      <c r="E94" s="92" t="str">
        <f>IF(ISBLANK('主表5-1财政拨款支出分科目明细'!D96)," ",'主表5-1财政拨款支出分科目明细'!D96)</f>
        <v> </v>
      </c>
      <c r="F94" s="46" t="str">
        <f>IF(ISBLANK('主表5-1财政拨款支出分科目明细'!E96)," ",'主表5-1财政拨款支出分科目明细'!E96)</f>
        <v> 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</row>
    <row r="95" spans="1:253" s="1" customFormat="1" ht="15.75" customHeight="1" hidden="1">
      <c r="A95" s="156"/>
      <c r="B95" s="68"/>
      <c r="C95" s="92" t="str">
        <f>IF(ISBLANK('主表5-2财政拨款支出预算'!A97)," ",'主表5-2财政拨款支出预算'!A97)</f>
        <v> </v>
      </c>
      <c r="D95" s="46" t="str">
        <f>IF(ISBLANK('主表5-2财政拨款支出预算'!B97)," ",'主表5-2财政拨款支出预算'!B97)</f>
        <v> </v>
      </c>
      <c r="E95" s="92" t="str">
        <f>IF(ISBLANK('主表5-1财政拨款支出分科目明细'!D97)," ",'主表5-1财政拨款支出分科目明细'!D97)</f>
        <v> </v>
      </c>
      <c r="F95" s="46" t="str">
        <f>IF(ISBLANK('主表5-1财政拨款支出分科目明细'!E97)," ",'主表5-1财政拨款支出分科目明细'!E97)</f>
        <v> 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</row>
    <row r="96" spans="1:253" s="1" customFormat="1" ht="15.75" customHeight="1" hidden="1">
      <c r="A96" s="156"/>
      <c r="B96" s="68"/>
      <c r="C96" s="92" t="str">
        <f>IF(ISBLANK('主表5-2财政拨款支出预算'!A98)," ",'主表5-2财政拨款支出预算'!A98)</f>
        <v> </v>
      </c>
      <c r="D96" s="46" t="str">
        <f>IF(ISBLANK('主表5-2财政拨款支出预算'!B98)," ",'主表5-2财政拨款支出预算'!B98)</f>
        <v> </v>
      </c>
      <c r="E96" s="92" t="str">
        <f>IF(ISBLANK('主表5-1财政拨款支出分科目明细'!D98)," ",'主表5-1财政拨款支出分科目明细'!D98)</f>
        <v> </v>
      </c>
      <c r="F96" s="46" t="str">
        <f>IF(ISBLANK('主表5-1财政拨款支出分科目明细'!E98)," ",'主表5-1财政拨款支出分科目明细'!E98)</f>
        <v> 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</row>
    <row r="97" spans="1:253" s="1" customFormat="1" ht="15.75" customHeight="1" hidden="1">
      <c r="A97" s="156"/>
      <c r="B97" s="68"/>
      <c r="C97" s="92" t="str">
        <f>IF(ISBLANK('主表5-2财政拨款支出预算'!A99)," ",'主表5-2财政拨款支出预算'!A99)</f>
        <v> </v>
      </c>
      <c r="D97" s="46" t="str">
        <f>IF(ISBLANK('主表5-2财政拨款支出预算'!B99)," ",'主表5-2财政拨款支出预算'!B99)</f>
        <v> </v>
      </c>
      <c r="E97" s="92" t="str">
        <f>IF(ISBLANK('主表5-1财政拨款支出分科目明细'!D99)," ",'主表5-1财政拨款支出分科目明细'!D99)</f>
        <v> </v>
      </c>
      <c r="F97" s="46" t="str">
        <f>IF(ISBLANK('主表5-1财政拨款支出分科目明细'!E99)," ",'主表5-1财政拨款支出分科目明细'!E99)</f>
        <v> 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</row>
    <row r="98" spans="1:253" s="1" customFormat="1" ht="15.75" customHeight="1" hidden="1">
      <c r="A98" s="156"/>
      <c r="B98" s="68"/>
      <c r="C98" s="92" t="str">
        <f>IF(ISBLANK('主表5-2财政拨款支出预算'!A100)," ",'主表5-2财政拨款支出预算'!A100)</f>
        <v> </v>
      </c>
      <c r="D98" s="46" t="str">
        <f>IF(ISBLANK('主表5-2财政拨款支出预算'!B100)," ",'主表5-2财政拨款支出预算'!B100)</f>
        <v> </v>
      </c>
      <c r="E98" s="92" t="str">
        <f>IF(ISBLANK('主表5-1财政拨款支出分科目明细'!D100)," ",'主表5-1财政拨款支出分科目明细'!D100)</f>
        <v> </v>
      </c>
      <c r="F98" s="46" t="str">
        <f>IF(ISBLANK('主表5-1财政拨款支出分科目明细'!E100)," ",'主表5-1财政拨款支出分科目明细'!E100)</f>
        <v> 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</row>
    <row r="99" spans="1:253" s="1" customFormat="1" ht="15.75" customHeight="1" hidden="1">
      <c r="A99" s="156"/>
      <c r="B99" s="68"/>
      <c r="C99" s="92" t="str">
        <f>IF(ISBLANK('主表5-2财政拨款支出预算'!A101)," ",'主表5-2财政拨款支出预算'!A101)</f>
        <v> </v>
      </c>
      <c r="D99" s="46" t="str">
        <f>IF(ISBLANK('主表5-2财政拨款支出预算'!B101)," ",'主表5-2财政拨款支出预算'!B101)</f>
        <v> </v>
      </c>
      <c r="E99" s="92" t="str">
        <f>IF(ISBLANK('主表5-1财政拨款支出分科目明细'!D101)," ",'主表5-1财政拨款支出分科目明细'!D101)</f>
        <v> </v>
      </c>
      <c r="F99" s="46" t="str">
        <f>IF(ISBLANK('主表5-1财政拨款支出分科目明细'!E101)," ",'主表5-1财政拨款支出分科目明细'!E101)</f>
        <v> 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</row>
    <row r="100" spans="1:253" s="1" customFormat="1" ht="15.75" customHeight="1" hidden="1">
      <c r="A100" s="156"/>
      <c r="B100" s="68"/>
      <c r="C100" s="92" t="str">
        <f>IF(ISBLANK('主表5-2财政拨款支出预算'!A102)," ",'主表5-2财政拨款支出预算'!A102)</f>
        <v> </v>
      </c>
      <c r="D100" s="46" t="str">
        <f>IF(ISBLANK('主表5-2财政拨款支出预算'!B102)," ",'主表5-2财政拨款支出预算'!B102)</f>
        <v> </v>
      </c>
      <c r="E100" s="92" t="str">
        <f>IF(ISBLANK('主表5-1财政拨款支出分科目明细'!D102)," ",'主表5-1财政拨款支出分科目明细'!D102)</f>
        <v> </v>
      </c>
      <c r="F100" s="46" t="str">
        <f>IF(ISBLANK('主表5-1财政拨款支出分科目明细'!E102)," ",'主表5-1财政拨款支出分科目明细'!E102)</f>
        <v> 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</row>
    <row r="101" spans="1:253" s="1" customFormat="1" ht="15.75" customHeight="1" hidden="1">
      <c r="A101" s="156"/>
      <c r="B101" s="68"/>
      <c r="C101" s="92" t="str">
        <f>IF(ISBLANK('主表5-2财政拨款支出预算'!A103)," ",'主表5-2财政拨款支出预算'!A103)</f>
        <v> </v>
      </c>
      <c r="D101" s="46" t="str">
        <f>IF(ISBLANK('主表5-2财政拨款支出预算'!B103)," ",'主表5-2财政拨款支出预算'!B103)</f>
        <v> </v>
      </c>
      <c r="E101" s="92" t="str">
        <f>IF(ISBLANK('主表5-1财政拨款支出分科目明细'!D103)," ",'主表5-1财政拨款支出分科目明细'!D103)</f>
        <v> </v>
      </c>
      <c r="F101" s="46" t="str">
        <f>IF(ISBLANK('主表5-1财政拨款支出分科目明细'!E103)," ",'主表5-1财政拨款支出分科目明细'!E103)</f>
        <v> 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</row>
    <row r="102" spans="1:253" s="1" customFormat="1" ht="15.75" customHeight="1" hidden="1">
      <c r="A102" s="156"/>
      <c r="B102" s="68"/>
      <c r="C102" s="92" t="str">
        <f>IF(ISBLANK('主表5-2财政拨款支出预算'!A104)," ",'主表5-2财政拨款支出预算'!A104)</f>
        <v> </v>
      </c>
      <c r="D102" s="46" t="str">
        <f>IF(ISBLANK('主表5-2财政拨款支出预算'!B104)," ",'主表5-2财政拨款支出预算'!B104)</f>
        <v> </v>
      </c>
      <c r="E102" s="92" t="str">
        <f>IF(ISBLANK('主表5-1财政拨款支出分科目明细'!D104)," ",'主表5-1财政拨款支出分科目明细'!D104)</f>
        <v> </v>
      </c>
      <c r="F102" s="46" t="str">
        <f>IF(ISBLANK('主表5-1财政拨款支出分科目明细'!E104)," ",'主表5-1财政拨款支出分科目明细'!E104)</f>
        <v> 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</row>
    <row r="103" spans="1:253" s="1" customFormat="1" ht="15.75" customHeight="1" hidden="1">
      <c r="A103" s="156"/>
      <c r="B103" s="68"/>
      <c r="C103" s="92" t="str">
        <f>IF(ISBLANK('主表5-2财政拨款支出预算'!A105)," ",'主表5-2财政拨款支出预算'!A105)</f>
        <v> </v>
      </c>
      <c r="D103" s="46" t="str">
        <f>IF(ISBLANK('主表5-2财政拨款支出预算'!B105)," ",'主表5-2财政拨款支出预算'!B105)</f>
        <v> </v>
      </c>
      <c r="E103" s="92" t="str">
        <f>IF(ISBLANK('主表5-1财政拨款支出分科目明细'!D105)," ",'主表5-1财政拨款支出分科目明细'!D105)</f>
        <v> </v>
      </c>
      <c r="F103" s="46" t="str">
        <f>IF(ISBLANK('主表5-1财政拨款支出分科目明细'!E105)," ",'主表5-1财政拨款支出分科目明细'!E105)</f>
        <v> 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</row>
    <row r="104" spans="1:253" s="1" customFormat="1" ht="15.75" customHeight="1" hidden="1">
      <c r="A104" s="156"/>
      <c r="B104" s="68"/>
      <c r="C104" s="92" t="str">
        <f>IF(ISBLANK('主表5-2财政拨款支出预算'!A106)," ",'主表5-2财政拨款支出预算'!A106)</f>
        <v> </v>
      </c>
      <c r="D104" s="46" t="str">
        <f>IF(ISBLANK('主表5-2财政拨款支出预算'!B106)," ",'主表5-2财政拨款支出预算'!B106)</f>
        <v> </v>
      </c>
      <c r="E104" s="92" t="str">
        <f>IF(ISBLANK('主表5-1财政拨款支出分科目明细'!D106)," ",'主表5-1财政拨款支出分科目明细'!D106)</f>
        <v> </v>
      </c>
      <c r="F104" s="46" t="str">
        <f>IF(ISBLANK('主表5-1财政拨款支出分科目明细'!E106)," ",'主表5-1财政拨款支出分科目明细'!E106)</f>
        <v> 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</row>
    <row r="105" spans="1:253" s="1" customFormat="1" ht="15.75" customHeight="1" hidden="1">
      <c r="A105" s="156"/>
      <c r="B105" s="68"/>
      <c r="C105" s="92" t="str">
        <f>IF(ISBLANK('主表5-2财政拨款支出预算'!A107)," ",'主表5-2财政拨款支出预算'!A107)</f>
        <v> </v>
      </c>
      <c r="D105" s="46" t="str">
        <f>IF(ISBLANK('主表5-2财政拨款支出预算'!B107)," ",'主表5-2财政拨款支出预算'!B107)</f>
        <v> </v>
      </c>
      <c r="E105" s="92" t="str">
        <f>IF(ISBLANK('主表5-1财政拨款支出分科目明细'!D107)," ",'主表5-1财政拨款支出分科目明细'!D107)</f>
        <v> </v>
      </c>
      <c r="F105" s="46" t="str">
        <f>IF(ISBLANK('主表5-1财政拨款支出分科目明细'!E107)," ",'主表5-1财政拨款支出分科目明细'!E107)</f>
        <v> 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</row>
    <row r="106" spans="1:253" s="1" customFormat="1" ht="15.75" customHeight="1" hidden="1">
      <c r="A106" s="156"/>
      <c r="B106" s="68"/>
      <c r="C106" s="92" t="str">
        <f>IF(ISBLANK('主表5-2财政拨款支出预算'!A108)," ",'主表5-2财政拨款支出预算'!A108)</f>
        <v> </v>
      </c>
      <c r="D106" s="46" t="str">
        <f>IF(ISBLANK('主表5-2财政拨款支出预算'!B108)," ",'主表5-2财政拨款支出预算'!B108)</f>
        <v> </v>
      </c>
      <c r="E106" s="92" t="str">
        <f>IF(ISBLANK('主表5-1财政拨款支出分科目明细'!D108)," ",'主表5-1财政拨款支出分科目明细'!D108)</f>
        <v> </v>
      </c>
      <c r="F106" s="46" t="str">
        <f>IF(ISBLANK('主表5-1财政拨款支出分科目明细'!E108)," ",'主表5-1财政拨款支出分科目明细'!E108)</f>
        <v> 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</row>
    <row r="107" spans="1:253" s="1" customFormat="1" ht="15.75" customHeight="1" hidden="1">
      <c r="A107" s="156"/>
      <c r="B107" s="68"/>
      <c r="C107" s="92" t="str">
        <f>IF(ISBLANK('主表5-2财政拨款支出预算'!A109)," ",'主表5-2财政拨款支出预算'!A109)</f>
        <v> </v>
      </c>
      <c r="D107" s="46" t="str">
        <f>IF(ISBLANK('主表5-2财政拨款支出预算'!B109)," ",'主表5-2财政拨款支出预算'!B109)</f>
        <v> </v>
      </c>
      <c r="E107" s="92" t="str">
        <f>IF(ISBLANK('主表5-1财政拨款支出分科目明细'!D109)," ",'主表5-1财政拨款支出分科目明细'!D109)</f>
        <v> </v>
      </c>
      <c r="F107" s="46" t="str">
        <f>IF(ISBLANK('主表5-1财政拨款支出分科目明细'!E109)," ",'主表5-1财政拨款支出分科目明细'!E109)</f>
        <v> 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</row>
    <row r="108" spans="1:253" s="1" customFormat="1" ht="15.75" customHeight="1" hidden="1">
      <c r="A108" s="156"/>
      <c r="B108" s="68"/>
      <c r="C108" s="92" t="str">
        <f>IF(ISBLANK('主表5-2财政拨款支出预算'!A110)," ",'主表5-2财政拨款支出预算'!A110)</f>
        <v> </v>
      </c>
      <c r="D108" s="46" t="str">
        <f>IF(ISBLANK('主表5-2财政拨款支出预算'!B110)," ",'主表5-2财政拨款支出预算'!B110)</f>
        <v> </v>
      </c>
      <c r="E108" s="92" t="str">
        <f>IF(ISBLANK('主表5-1财政拨款支出分科目明细'!D110)," ",'主表5-1财政拨款支出分科目明细'!D110)</f>
        <v> </v>
      </c>
      <c r="F108" s="46" t="str">
        <f>IF(ISBLANK('主表5-1财政拨款支出分科目明细'!E110)," ",'主表5-1财政拨款支出分科目明细'!E110)</f>
        <v> 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</row>
    <row r="109" spans="1:253" s="1" customFormat="1" ht="15.75" customHeight="1" hidden="1">
      <c r="A109" s="156"/>
      <c r="B109" s="68"/>
      <c r="C109" s="92" t="str">
        <f>IF(ISBLANK('主表5-2财政拨款支出预算'!A111)," ",'主表5-2财政拨款支出预算'!A111)</f>
        <v> </v>
      </c>
      <c r="D109" s="46" t="str">
        <f>IF(ISBLANK('主表5-2财政拨款支出预算'!B111)," ",'主表5-2财政拨款支出预算'!B111)</f>
        <v> </v>
      </c>
      <c r="E109" s="92" t="str">
        <f>IF(ISBLANK('主表5-1财政拨款支出分科目明细'!D111)," ",'主表5-1财政拨款支出分科目明细'!D111)</f>
        <v> </v>
      </c>
      <c r="F109" s="46" t="str">
        <f>IF(ISBLANK('主表5-1财政拨款支出分科目明细'!E111)," ",'主表5-1财政拨款支出分科目明细'!E111)</f>
        <v> 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</row>
    <row r="110" spans="1:253" s="1" customFormat="1" ht="15.75" customHeight="1" hidden="1">
      <c r="A110" s="156"/>
      <c r="B110" s="68"/>
      <c r="C110" s="92" t="str">
        <f>IF(ISBLANK('主表5-2财政拨款支出预算'!A112)," ",'主表5-2财政拨款支出预算'!A112)</f>
        <v> </v>
      </c>
      <c r="D110" s="46" t="str">
        <f>IF(ISBLANK('主表5-2财政拨款支出预算'!B112)," ",'主表5-2财政拨款支出预算'!B112)</f>
        <v> </v>
      </c>
      <c r="E110" s="92" t="str">
        <f>IF(ISBLANK('主表5-1财政拨款支出分科目明细'!D112)," ",'主表5-1财政拨款支出分科目明细'!D112)</f>
        <v> </v>
      </c>
      <c r="F110" s="46" t="str">
        <f>IF(ISBLANK('主表5-1财政拨款支出分科目明细'!E112)," ",'主表5-1财政拨款支出分科目明细'!E112)</f>
        <v> 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</row>
    <row r="111" spans="1:253" s="1" customFormat="1" ht="15.75" customHeight="1" hidden="1">
      <c r="A111" s="156"/>
      <c r="B111" s="68"/>
      <c r="C111" s="92" t="str">
        <f>IF(ISBLANK('主表5-2财政拨款支出预算'!A113)," ",'主表5-2财政拨款支出预算'!A113)</f>
        <v> </v>
      </c>
      <c r="D111" s="46" t="str">
        <f>IF(ISBLANK('主表5-2财政拨款支出预算'!B113)," ",'主表5-2财政拨款支出预算'!B113)</f>
        <v> </v>
      </c>
      <c r="E111" s="92" t="str">
        <f>IF(ISBLANK('主表5-1财政拨款支出分科目明细'!D113)," ",'主表5-1财政拨款支出分科目明细'!D113)</f>
        <v> </v>
      </c>
      <c r="F111" s="46" t="str">
        <f>IF(ISBLANK('主表5-1财政拨款支出分科目明细'!E113)," ",'主表5-1财政拨款支出分科目明细'!E113)</f>
        <v> 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</row>
    <row r="112" spans="1:253" s="1" customFormat="1" ht="15.75" customHeight="1" hidden="1">
      <c r="A112" s="156"/>
      <c r="B112" s="68"/>
      <c r="C112" s="92" t="str">
        <f>IF(ISBLANK('主表5-2财政拨款支出预算'!A114)," ",'主表5-2财政拨款支出预算'!A114)</f>
        <v> </v>
      </c>
      <c r="D112" s="46" t="str">
        <f>IF(ISBLANK('主表5-2财政拨款支出预算'!B114)," ",'主表5-2财政拨款支出预算'!B114)</f>
        <v> </v>
      </c>
      <c r="E112" s="92" t="str">
        <f>IF(ISBLANK('主表5-1财政拨款支出分科目明细'!D114)," ",'主表5-1财政拨款支出分科目明细'!D114)</f>
        <v> </v>
      </c>
      <c r="F112" s="46" t="str">
        <f>IF(ISBLANK('主表5-1财政拨款支出分科目明细'!E114)," ",'主表5-1财政拨款支出分科目明细'!E114)</f>
        <v> 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</row>
    <row r="113" spans="1:253" s="1" customFormat="1" ht="15.75" customHeight="1" hidden="1">
      <c r="A113" s="156"/>
      <c r="B113" s="68"/>
      <c r="C113" s="92" t="str">
        <f>IF(ISBLANK('主表5-2财政拨款支出预算'!A115)," ",'主表5-2财政拨款支出预算'!A115)</f>
        <v> </v>
      </c>
      <c r="D113" s="46" t="str">
        <f>IF(ISBLANK('主表5-2财政拨款支出预算'!B115)," ",'主表5-2财政拨款支出预算'!B115)</f>
        <v> </v>
      </c>
      <c r="E113" s="92" t="str">
        <f>IF(ISBLANK('主表5-1财政拨款支出分科目明细'!D115)," ",'主表5-1财政拨款支出分科目明细'!D115)</f>
        <v> </v>
      </c>
      <c r="F113" s="46" t="str">
        <f>IF(ISBLANK('主表5-1财政拨款支出分科目明细'!E115)," ",'主表5-1财政拨款支出分科目明细'!E115)</f>
        <v> 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</row>
    <row r="114" spans="1:253" s="1" customFormat="1" ht="15.75" customHeight="1" hidden="1">
      <c r="A114" s="156"/>
      <c r="B114" s="68"/>
      <c r="C114" s="92" t="str">
        <f>IF(ISBLANK('主表5-2财政拨款支出预算'!A116)," ",'主表5-2财政拨款支出预算'!A116)</f>
        <v> </v>
      </c>
      <c r="D114" s="46" t="str">
        <f>IF(ISBLANK('主表5-2财政拨款支出预算'!B116)," ",'主表5-2财政拨款支出预算'!B116)</f>
        <v> </v>
      </c>
      <c r="E114" s="92" t="str">
        <f>IF(ISBLANK('主表5-1财政拨款支出分科目明细'!D116)," ",'主表5-1财政拨款支出分科目明细'!D116)</f>
        <v> </v>
      </c>
      <c r="F114" s="46" t="str">
        <f>IF(ISBLANK('主表5-1财政拨款支出分科目明细'!E116)," ",'主表5-1财政拨款支出分科目明细'!E116)</f>
        <v> 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</row>
    <row r="115" spans="1:253" s="1" customFormat="1" ht="15.75" customHeight="1" hidden="1">
      <c r="A115" s="156"/>
      <c r="B115" s="68"/>
      <c r="C115" s="92" t="str">
        <f>IF(ISBLANK('主表5-2财政拨款支出预算'!A117)," ",'主表5-2财政拨款支出预算'!A117)</f>
        <v> </v>
      </c>
      <c r="D115" s="46" t="str">
        <f>IF(ISBLANK('主表5-2财政拨款支出预算'!B117)," ",'主表5-2财政拨款支出预算'!B117)</f>
        <v> </v>
      </c>
      <c r="E115" s="92" t="str">
        <f>IF(ISBLANK('主表5-1财政拨款支出分科目明细'!D117)," ",'主表5-1财政拨款支出分科目明细'!D117)</f>
        <v> </v>
      </c>
      <c r="F115" s="46" t="str">
        <f>IF(ISBLANK('主表5-1财政拨款支出分科目明细'!E117)," ",'主表5-1财政拨款支出分科目明细'!E117)</f>
        <v> 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</row>
    <row r="116" spans="1:253" s="1" customFormat="1" ht="15.75" customHeight="1" hidden="1">
      <c r="A116" s="156"/>
      <c r="B116" s="68"/>
      <c r="C116" s="92" t="str">
        <f>IF(ISBLANK('主表5-2财政拨款支出预算'!A118)," ",'主表5-2财政拨款支出预算'!A118)</f>
        <v> </v>
      </c>
      <c r="D116" s="46" t="str">
        <f>IF(ISBLANK('主表5-2财政拨款支出预算'!B118)," ",'主表5-2财政拨款支出预算'!B118)</f>
        <v> </v>
      </c>
      <c r="E116" s="92" t="str">
        <f>IF(ISBLANK('主表5-1财政拨款支出分科目明细'!D118)," ",'主表5-1财政拨款支出分科目明细'!D118)</f>
        <v> </v>
      </c>
      <c r="F116" s="46" t="str">
        <f>IF(ISBLANK('主表5-1财政拨款支出分科目明细'!E118)," ",'主表5-1财政拨款支出分科目明细'!E118)</f>
        <v> 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</row>
    <row r="117" spans="1:253" s="1" customFormat="1" ht="15.75" customHeight="1" hidden="1">
      <c r="A117" s="156"/>
      <c r="B117" s="68"/>
      <c r="C117" s="92" t="str">
        <f>IF(ISBLANK('主表5-2财政拨款支出预算'!A119)," ",'主表5-2财政拨款支出预算'!A119)</f>
        <v> </v>
      </c>
      <c r="D117" s="46" t="str">
        <f>IF(ISBLANK('主表5-2财政拨款支出预算'!B119)," ",'主表5-2财政拨款支出预算'!B119)</f>
        <v> </v>
      </c>
      <c r="E117" s="92" t="str">
        <f>IF(ISBLANK('主表5-1财政拨款支出分科目明细'!D119)," ",'主表5-1财政拨款支出分科目明细'!D119)</f>
        <v> </v>
      </c>
      <c r="F117" s="46" t="str">
        <f>IF(ISBLANK('主表5-1财政拨款支出分科目明细'!E119)," ",'主表5-1财政拨款支出分科目明细'!E119)</f>
        <v> 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</row>
    <row r="118" spans="1:253" s="1" customFormat="1" ht="15.75" customHeight="1" hidden="1">
      <c r="A118" s="156"/>
      <c r="B118" s="68"/>
      <c r="C118" s="92" t="str">
        <f>IF(ISBLANK('主表5-2财政拨款支出预算'!A120)," ",'主表5-2财政拨款支出预算'!A120)</f>
        <v> </v>
      </c>
      <c r="D118" s="46" t="str">
        <f>IF(ISBLANK('主表5-2财政拨款支出预算'!B120)," ",'主表5-2财政拨款支出预算'!B120)</f>
        <v> </v>
      </c>
      <c r="E118" s="92" t="str">
        <f>IF(ISBLANK('主表5-1财政拨款支出分科目明细'!D120)," ",'主表5-1财政拨款支出分科目明细'!D120)</f>
        <v> </v>
      </c>
      <c r="F118" s="46" t="str">
        <f>IF(ISBLANK('主表5-1财政拨款支出分科目明细'!E120)," ",'主表5-1财政拨款支出分科目明细'!E120)</f>
        <v> 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</row>
    <row r="119" spans="1:253" s="1" customFormat="1" ht="15.75" customHeight="1" hidden="1">
      <c r="A119" s="156"/>
      <c r="B119" s="68"/>
      <c r="C119" s="92" t="str">
        <f>IF(ISBLANK('主表5-2财政拨款支出预算'!A121)," ",'主表5-2财政拨款支出预算'!A121)</f>
        <v> </v>
      </c>
      <c r="D119" s="46" t="str">
        <f>IF(ISBLANK('主表5-2财政拨款支出预算'!B121)," ",'主表5-2财政拨款支出预算'!B121)</f>
        <v> </v>
      </c>
      <c r="E119" s="92" t="str">
        <f>IF(ISBLANK('主表5-1财政拨款支出分科目明细'!D121)," ",'主表5-1财政拨款支出分科目明细'!D121)</f>
        <v> </v>
      </c>
      <c r="F119" s="46" t="str">
        <f>IF(ISBLANK('主表5-1财政拨款支出分科目明细'!E121)," ",'主表5-1财政拨款支出分科目明细'!E121)</f>
        <v> 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</row>
    <row r="120" spans="1:253" s="1" customFormat="1" ht="15.75" customHeight="1" hidden="1">
      <c r="A120" s="156"/>
      <c r="B120" s="68"/>
      <c r="C120" s="92" t="str">
        <f>IF(ISBLANK('主表5-2财政拨款支出预算'!A122)," ",'主表5-2财政拨款支出预算'!A122)</f>
        <v> </v>
      </c>
      <c r="D120" s="46" t="str">
        <f>IF(ISBLANK('主表5-2财政拨款支出预算'!B122)," ",'主表5-2财政拨款支出预算'!B122)</f>
        <v> </v>
      </c>
      <c r="E120" s="92" t="str">
        <f>IF(ISBLANK('主表5-1财政拨款支出分科目明细'!D122)," ",'主表5-1财政拨款支出分科目明细'!D122)</f>
        <v> </v>
      </c>
      <c r="F120" s="46" t="str">
        <f>IF(ISBLANK('主表5-1财政拨款支出分科目明细'!E122)," ",'主表5-1财政拨款支出分科目明细'!E122)</f>
        <v> 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</row>
    <row r="121" spans="1:253" s="1" customFormat="1" ht="15.75" customHeight="1" hidden="1">
      <c r="A121" s="156"/>
      <c r="B121" s="68"/>
      <c r="C121" s="92" t="str">
        <f>IF(ISBLANK('主表5-2财政拨款支出预算'!A123)," ",'主表5-2财政拨款支出预算'!A123)</f>
        <v> </v>
      </c>
      <c r="D121" s="46" t="str">
        <f>IF(ISBLANK('主表5-2财政拨款支出预算'!B123)," ",'主表5-2财政拨款支出预算'!B123)</f>
        <v> </v>
      </c>
      <c r="E121" s="92" t="str">
        <f>IF(ISBLANK('主表5-1财政拨款支出分科目明细'!D123)," ",'主表5-1财政拨款支出分科目明细'!D123)</f>
        <v> </v>
      </c>
      <c r="F121" s="46" t="str">
        <f>IF(ISBLANK('主表5-1财政拨款支出分科目明细'!E123)," ",'主表5-1财政拨款支出分科目明细'!E123)</f>
        <v> 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</row>
    <row r="122" spans="1:253" s="1" customFormat="1" ht="15.75" customHeight="1" hidden="1">
      <c r="A122" s="156"/>
      <c r="B122" s="68"/>
      <c r="C122" s="92" t="str">
        <f>IF(ISBLANK('主表5-2财政拨款支出预算'!A124)," ",'主表5-2财政拨款支出预算'!A124)</f>
        <v> </v>
      </c>
      <c r="D122" s="46" t="str">
        <f>IF(ISBLANK('主表5-2财政拨款支出预算'!B124)," ",'主表5-2财政拨款支出预算'!B124)</f>
        <v> </v>
      </c>
      <c r="E122" s="92" t="str">
        <f>IF(ISBLANK('主表5-1财政拨款支出分科目明细'!D124)," ",'主表5-1财政拨款支出分科目明细'!D124)</f>
        <v> </v>
      </c>
      <c r="F122" s="46" t="str">
        <f>IF(ISBLANK('主表5-1财政拨款支出分科目明细'!E124)," ",'主表5-1财政拨款支出分科目明细'!E124)</f>
        <v> 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</row>
    <row r="123" spans="1:253" s="1" customFormat="1" ht="15.75" customHeight="1" hidden="1">
      <c r="A123" s="156"/>
      <c r="B123" s="68"/>
      <c r="C123" s="92" t="str">
        <f>IF(ISBLANK('主表5-2财政拨款支出预算'!A125)," ",'主表5-2财政拨款支出预算'!A125)</f>
        <v> </v>
      </c>
      <c r="D123" s="46" t="str">
        <f>IF(ISBLANK('主表5-2财政拨款支出预算'!B125)," ",'主表5-2财政拨款支出预算'!B125)</f>
        <v> </v>
      </c>
      <c r="E123" s="92" t="str">
        <f>IF(ISBLANK('主表5-1财政拨款支出分科目明细'!D125)," ",'主表5-1财政拨款支出分科目明细'!D125)</f>
        <v> </v>
      </c>
      <c r="F123" s="46" t="str">
        <f>IF(ISBLANK('主表5-1财政拨款支出分科目明细'!E125)," ",'主表5-1财政拨款支出分科目明细'!E125)</f>
        <v> 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</row>
    <row r="124" spans="1:253" s="1" customFormat="1" ht="15.75" customHeight="1" hidden="1">
      <c r="A124" s="156"/>
      <c r="B124" s="68"/>
      <c r="C124" s="92" t="str">
        <f>IF(ISBLANK('主表5-2财政拨款支出预算'!A126)," ",'主表5-2财政拨款支出预算'!A126)</f>
        <v> </v>
      </c>
      <c r="D124" s="46" t="str">
        <f>IF(ISBLANK('主表5-2财政拨款支出预算'!B126)," ",'主表5-2财政拨款支出预算'!B126)</f>
        <v> </v>
      </c>
      <c r="E124" s="92" t="str">
        <f>IF(ISBLANK('主表5-1财政拨款支出分科目明细'!D126)," ",'主表5-1财政拨款支出分科目明细'!D126)</f>
        <v> </v>
      </c>
      <c r="F124" s="46" t="str">
        <f>IF(ISBLANK('主表5-1财政拨款支出分科目明细'!E126)," ",'主表5-1财政拨款支出分科目明细'!E126)</f>
        <v> 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</row>
    <row r="125" spans="1:253" s="1" customFormat="1" ht="15.75" customHeight="1" hidden="1">
      <c r="A125" s="156"/>
      <c r="B125" s="68"/>
      <c r="C125" s="92" t="str">
        <f>IF(ISBLANK('主表5-2财政拨款支出预算'!A127)," ",'主表5-2财政拨款支出预算'!A127)</f>
        <v> </v>
      </c>
      <c r="D125" s="46" t="str">
        <f>IF(ISBLANK('主表5-2财政拨款支出预算'!B127)," ",'主表5-2财政拨款支出预算'!B127)</f>
        <v> </v>
      </c>
      <c r="E125" s="92" t="str">
        <f>IF(ISBLANK('主表5-1财政拨款支出分科目明细'!D127)," ",'主表5-1财政拨款支出分科目明细'!D127)</f>
        <v> </v>
      </c>
      <c r="F125" s="46" t="str">
        <f>IF(ISBLANK('主表5-1财政拨款支出分科目明细'!E127)," ",'主表5-1财政拨款支出分科目明细'!E127)</f>
        <v> 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</row>
    <row r="126" spans="1:253" s="1" customFormat="1" ht="15.75" customHeight="1" hidden="1">
      <c r="A126" s="156"/>
      <c r="B126" s="68"/>
      <c r="C126" s="92" t="str">
        <f>IF(ISBLANK('主表5-2财政拨款支出预算'!A128)," ",'主表5-2财政拨款支出预算'!A128)</f>
        <v> </v>
      </c>
      <c r="D126" s="46" t="str">
        <f>IF(ISBLANK('主表5-2财政拨款支出预算'!B128)," ",'主表5-2财政拨款支出预算'!B128)</f>
        <v> </v>
      </c>
      <c r="E126" s="92" t="str">
        <f>IF(ISBLANK('主表5-1财政拨款支出分科目明细'!D128)," ",'主表5-1财政拨款支出分科目明细'!D128)</f>
        <v> </v>
      </c>
      <c r="F126" s="46" t="str">
        <f>IF(ISBLANK('主表5-1财政拨款支出分科目明细'!E128)," ",'主表5-1财政拨款支出分科目明细'!E128)</f>
        <v> 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</row>
    <row r="127" spans="1:253" s="1" customFormat="1" ht="15.75" customHeight="1" hidden="1">
      <c r="A127" s="156"/>
      <c r="B127" s="68"/>
      <c r="C127" s="92" t="str">
        <f>IF(ISBLANK('主表5-2财政拨款支出预算'!A129)," ",'主表5-2财政拨款支出预算'!A129)</f>
        <v> </v>
      </c>
      <c r="D127" s="46" t="str">
        <f>IF(ISBLANK('主表5-2财政拨款支出预算'!B129)," ",'主表5-2财政拨款支出预算'!B129)</f>
        <v> </v>
      </c>
      <c r="E127" s="92" t="str">
        <f>IF(ISBLANK('主表5-1财政拨款支出分科目明细'!D129)," ",'主表5-1财政拨款支出分科目明细'!D129)</f>
        <v> </v>
      </c>
      <c r="F127" s="46" t="str">
        <f>IF(ISBLANK('主表5-1财政拨款支出分科目明细'!E129)," ",'主表5-1财政拨款支出分科目明细'!E129)</f>
        <v> 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</row>
    <row r="128" spans="1:253" s="1" customFormat="1" ht="15.75" customHeight="1" hidden="1">
      <c r="A128" s="156"/>
      <c r="B128" s="68"/>
      <c r="C128" s="92" t="str">
        <f>IF(ISBLANK('主表5-2财政拨款支出预算'!A130)," ",'主表5-2财政拨款支出预算'!A130)</f>
        <v> </v>
      </c>
      <c r="D128" s="46" t="str">
        <f>IF(ISBLANK('主表5-2财政拨款支出预算'!B130)," ",'主表5-2财政拨款支出预算'!B130)</f>
        <v> </v>
      </c>
      <c r="E128" s="92" t="str">
        <f>IF(ISBLANK('主表5-1财政拨款支出分科目明细'!D130)," ",'主表5-1财政拨款支出分科目明细'!D130)</f>
        <v> </v>
      </c>
      <c r="F128" s="46" t="str">
        <f>IF(ISBLANK('主表5-1财政拨款支出分科目明细'!E130)," ",'主表5-1财政拨款支出分科目明细'!E130)</f>
        <v> 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</row>
    <row r="129" spans="1:253" s="1" customFormat="1" ht="15.75" customHeight="1" hidden="1">
      <c r="A129" s="156"/>
      <c r="B129" s="68"/>
      <c r="C129" s="92" t="str">
        <f>IF(ISBLANK('主表5-2财政拨款支出预算'!A131)," ",'主表5-2财政拨款支出预算'!A131)</f>
        <v> </v>
      </c>
      <c r="D129" s="46" t="str">
        <f>IF(ISBLANK('主表5-2财政拨款支出预算'!B131)," ",'主表5-2财政拨款支出预算'!B131)</f>
        <v> </v>
      </c>
      <c r="E129" s="92" t="str">
        <f>IF(ISBLANK('主表5-1财政拨款支出分科目明细'!D131)," ",'主表5-1财政拨款支出分科目明细'!D131)</f>
        <v> </v>
      </c>
      <c r="F129" s="46" t="str">
        <f>IF(ISBLANK('主表5-1财政拨款支出分科目明细'!E131)," ",'主表5-1财政拨款支出分科目明细'!E131)</f>
        <v> 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</row>
    <row r="130" spans="1:253" s="1" customFormat="1" ht="15.75" customHeight="1" hidden="1">
      <c r="A130" s="156"/>
      <c r="B130" s="68"/>
      <c r="C130" s="92" t="str">
        <f>IF(ISBLANK('主表5-2财政拨款支出预算'!A132)," ",'主表5-2财政拨款支出预算'!A132)</f>
        <v> </v>
      </c>
      <c r="D130" s="46" t="str">
        <f>IF(ISBLANK('主表5-2财政拨款支出预算'!B132)," ",'主表5-2财政拨款支出预算'!B132)</f>
        <v> </v>
      </c>
      <c r="E130" s="92" t="str">
        <f>IF(ISBLANK('主表5-1财政拨款支出分科目明细'!D132)," ",'主表5-1财政拨款支出分科目明细'!D132)</f>
        <v> </v>
      </c>
      <c r="F130" s="46" t="str">
        <f>IF(ISBLANK('主表5-1财政拨款支出分科目明细'!E132)," ",'主表5-1财政拨款支出分科目明细'!E132)</f>
        <v> 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</row>
    <row r="131" spans="1:253" s="1" customFormat="1" ht="15.75" customHeight="1" hidden="1">
      <c r="A131" s="156"/>
      <c r="B131" s="68"/>
      <c r="C131" s="92" t="str">
        <f>IF(ISBLANK('主表5-2财政拨款支出预算'!A133)," ",'主表5-2财政拨款支出预算'!A133)</f>
        <v> </v>
      </c>
      <c r="D131" s="46" t="str">
        <f>IF(ISBLANK('主表5-2财政拨款支出预算'!B133)," ",'主表5-2财政拨款支出预算'!B133)</f>
        <v> </v>
      </c>
      <c r="E131" s="92" t="str">
        <f>IF(ISBLANK('主表5-1财政拨款支出分科目明细'!D133)," ",'主表5-1财政拨款支出分科目明细'!D133)</f>
        <v> </v>
      </c>
      <c r="F131" s="46" t="str">
        <f>IF(ISBLANK('主表5-1财政拨款支出分科目明细'!E133)," ",'主表5-1财政拨款支出分科目明细'!E133)</f>
        <v> 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</row>
    <row r="132" spans="1:253" s="1" customFormat="1" ht="15.75" customHeight="1" hidden="1">
      <c r="A132" s="156"/>
      <c r="B132" s="68"/>
      <c r="C132" s="92" t="str">
        <f>IF(ISBLANK('主表5-2财政拨款支出预算'!A134)," ",'主表5-2财政拨款支出预算'!A134)</f>
        <v> </v>
      </c>
      <c r="D132" s="46" t="str">
        <f>IF(ISBLANK('主表5-2财政拨款支出预算'!B134)," ",'主表5-2财政拨款支出预算'!B134)</f>
        <v> </v>
      </c>
      <c r="E132" s="92" t="str">
        <f>IF(ISBLANK('主表5-1财政拨款支出分科目明细'!D134)," ",'主表5-1财政拨款支出分科目明细'!D134)</f>
        <v> </v>
      </c>
      <c r="F132" s="46" t="str">
        <f>IF(ISBLANK('主表5-1财政拨款支出分科目明细'!E134)," ",'主表5-1财政拨款支出分科目明细'!E134)</f>
        <v> 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</row>
    <row r="133" spans="1:253" s="1" customFormat="1" ht="15.75" customHeight="1" hidden="1">
      <c r="A133" s="156"/>
      <c r="B133" s="68"/>
      <c r="C133" s="92" t="str">
        <f>IF(ISBLANK('主表5-2财政拨款支出预算'!A135)," ",'主表5-2财政拨款支出预算'!A135)</f>
        <v> </v>
      </c>
      <c r="D133" s="46" t="str">
        <f>IF(ISBLANK('主表5-2财政拨款支出预算'!B135)," ",'主表5-2财政拨款支出预算'!B135)</f>
        <v> </v>
      </c>
      <c r="E133" s="92" t="str">
        <f>IF(ISBLANK('主表5-1财政拨款支出分科目明细'!D135)," ",'主表5-1财政拨款支出分科目明细'!D135)</f>
        <v> </v>
      </c>
      <c r="F133" s="46" t="str">
        <f>IF(ISBLANK('主表5-1财政拨款支出分科目明细'!E135)," ",'主表5-1财政拨款支出分科目明细'!E135)</f>
        <v> 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</row>
    <row r="134" spans="1:253" s="1" customFormat="1" ht="15.75" customHeight="1" hidden="1">
      <c r="A134" s="156"/>
      <c r="B134" s="68"/>
      <c r="C134" s="92" t="str">
        <f>IF(ISBLANK('主表5-2财政拨款支出预算'!A136)," ",'主表5-2财政拨款支出预算'!A136)</f>
        <v> </v>
      </c>
      <c r="D134" s="46" t="str">
        <f>IF(ISBLANK('主表5-2财政拨款支出预算'!B136)," ",'主表5-2财政拨款支出预算'!B136)</f>
        <v> </v>
      </c>
      <c r="E134" s="92" t="str">
        <f>IF(ISBLANK('主表5-1财政拨款支出分科目明细'!D136)," ",'主表5-1财政拨款支出分科目明细'!D136)</f>
        <v> </v>
      </c>
      <c r="F134" s="46" t="str">
        <f>IF(ISBLANK('主表5-1财政拨款支出分科目明细'!E136)," ",'主表5-1财政拨款支出分科目明细'!E136)</f>
        <v> 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</row>
    <row r="135" spans="1:253" s="1" customFormat="1" ht="15.75" customHeight="1" hidden="1">
      <c r="A135" s="156"/>
      <c r="B135" s="68"/>
      <c r="C135" s="92" t="str">
        <f>IF(ISBLANK('主表5-2财政拨款支出预算'!A137)," ",'主表5-2财政拨款支出预算'!A137)</f>
        <v> </v>
      </c>
      <c r="D135" s="46" t="str">
        <f>IF(ISBLANK('主表5-2财政拨款支出预算'!B137)," ",'主表5-2财政拨款支出预算'!B137)</f>
        <v> </v>
      </c>
      <c r="E135" s="92" t="str">
        <f>IF(ISBLANK('主表5-1财政拨款支出分科目明细'!D137)," ",'主表5-1财政拨款支出分科目明细'!D137)</f>
        <v> </v>
      </c>
      <c r="F135" s="46" t="str">
        <f>IF(ISBLANK('主表5-1财政拨款支出分科目明细'!E137)," ",'主表5-1财政拨款支出分科目明细'!E137)</f>
        <v> 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</row>
    <row r="136" spans="1:253" s="1" customFormat="1" ht="15.75" customHeight="1" hidden="1">
      <c r="A136" s="156"/>
      <c r="B136" s="68"/>
      <c r="C136" s="92" t="str">
        <f>IF(ISBLANK('主表5-2财政拨款支出预算'!A138)," ",'主表5-2财政拨款支出预算'!A138)</f>
        <v> </v>
      </c>
      <c r="D136" s="46" t="str">
        <f>IF(ISBLANK('主表5-2财政拨款支出预算'!B138)," ",'主表5-2财政拨款支出预算'!B138)</f>
        <v> </v>
      </c>
      <c r="E136" s="92" t="str">
        <f>IF(ISBLANK('主表5-1财政拨款支出分科目明细'!D138)," ",'主表5-1财政拨款支出分科目明细'!D138)</f>
        <v> </v>
      </c>
      <c r="F136" s="46" t="str">
        <f>IF(ISBLANK('主表5-1财政拨款支出分科目明细'!E138)," ",'主表5-1财政拨款支出分科目明细'!E138)</f>
        <v> 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</row>
    <row r="137" spans="1:253" s="1" customFormat="1" ht="15.75" customHeight="1" hidden="1">
      <c r="A137" s="156"/>
      <c r="B137" s="68"/>
      <c r="C137" s="92" t="str">
        <f>IF(ISBLANK('主表5-2财政拨款支出预算'!A139)," ",'主表5-2财政拨款支出预算'!A139)</f>
        <v> </v>
      </c>
      <c r="D137" s="46" t="str">
        <f>IF(ISBLANK('主表5-2财政拨款支出预算'!B139)," ",'主表5-2财政拨款支出预算'!B139)</f>
        <v> </v>
      </c>
      <c r="E137" s="92" t="str">
        <f>IF(ISBLANK('主表5-1财政拨款支出分科目明细'!D139)," ",'主表5-1财政拨款支出分科目明细'!D139)</f>
        <v> </v>
      </c>
      <c r="F137" s="46" t="str">
        <f>IF(ISBLANK('主表5-1财政拨款支出分科目明细'!E139)," ",'主表5-1财政拨款支出分科目明细'!E139)</f>
        <v> 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</row>
    <row r="138" spans="1:253" s="1" customFormat="1" ht="15.75" customHeight="1" hidden="1">
      <c r="A138" s="156"/>
      <c r="B138" s="68"/>
      <c r="C138" s="92" t="str">
        <f>IF(ISBLANK('主表5-2财政拨款支出预算'!A140)," ",'主表5-2财政拨款支出预算'!A140)</f>
        <v> </v>
      </c>
      <c r="D138" s="46" t="str">
        <f>IF(ISBLANK('主表5-2财政拨款支出预算'!B140)," ",'主表5-2财政拨款支出预算'!B140)</f>
        <v> </v>
      </c>
      <c r="E138" s="92" t="str">
        <f>IF(ISBLANK('主表5-1财政拨款支出分科目明细'!D140)," ",'主表5-1财政拨款支出分科目明细'!D140)</f>
        <v> </v>
      </c>
      <c r="F138" s="46" t="str">
        <f>IF(ISBLANK('主表5-1财政拨款支出分科目明细'!E140)," ",'主表5-1财政拨款支出分科目明细'!E140)</f>
        <v> 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</row>
    <row r="139" spans="1:253" s="1" customFormat="1" ht="15.75" customHeight="1" hidden="1">
      <c r="A139" s="156"/>
      <c r="B139" s="68"/>
      <c r="C139" s="92" t="str">
        <f>IF(ISBLANK('主表5-2财政拨款支出预算'!A141)," ",'主表5-2财政拨款支出预算'!A141)</f>
        <v> </v>
      </c>
      <c r="D139" s="46" t="str">
        <f>IF(ISBLANK('主表5-2财政拨款支出预算'!B141)," ",'主表5-2财政拨款支出预算'!B141)</f>
        <v> </v>
      </c>
      <c r="E139" s="92" t="str">
        <f>IF(ISBLANK('主表5-1财政拨款支出分科目明细'!D141)," ",'主表5-1财政拨款支出分科目明细'!D141)</f>
        <v> </v>
      </c>
      <c r="F139" s="46" t="str">
        <f>IF(ISBLANK('主表5-1财政拨款支出分科目明细'!E141)," ",'主表5-1财政拨款支出分科目明细'!E141)</f>
        <v> 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</row>
    <row r="140" spans="1:253" s="1" customFormat="1" ht="15.75" customHeight="1" hidden="1">
      <c r="A140" s="156"/>
      <c r="B140" s="68"/>
      <c r="C140" s="92" t="str">
        <f>IF(ISBLANK('主表5-2财政拨款支出预算'!A142)," ",'主表5-2财政拨款支出预算'!A142)</f>
        <v> </v>
      </c>
      <c r="D140" s="46" t="str">
        <f>IF(ISBLANK('主表5-2财政拨款支出预算'!B142)," ",'主表5-2财政拨款支出预算'!B142)</f>
        <v> </v>
      </c>
      <c r="E140" s="92" t="str">
        <f>IF(ISBLANK('主表5-1财政拨款支出分科目明细'!D142)," ",'主表5-1财政拨款支出分科目明细'!D142)</f>
        <v> </v>
      </c>
      <c r="F140" s="46" t="str">
        <f>IF(ISBLANK('主表5-1财政拨款支出分科目明细'!E142)," ",'主表5-1财政拨款支出分科目明细'!E142)</f>
        <v> 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</row>
    <row r="141" spans="1:253" s="1" customFormat="1" ht="15.75" customHeight="1" hidden="1">
      <c r="A141" s="156"/>
      <c r="B141" s="68"/>
      <c r="C141" s="92" t="str">
        <f>IF(ISBLANK('主表5-2财政拨款支出预算'!A143)," ",'主表5-2财政拨款支出预算'!A143)</f>
        <v> </v>
      </c>
      <c r="D141" s="46" t="str">
        <f>IF(ISBLANK('主表5-2财政拨款支出预算'!B143)," ",'主表5-2财政拨款支出预算'!B143)</f>
        <v> </v>
      </c>
      <c r="E141" s="92" t="str">
        <f>IF(ISBLANK('主表5-1财政拨款支出分科目明细'!D143)," ",'主表5-1财政拨款支出分科目明细'!D143)</f>
        <v> </v>
      </c>
      <c r="F141" s="46" t="str">
        <f>IF(ISBLANK('主表5-1财政拨款支出分科目明细'!E143)," ",'主表5-1财政拨款支出分科目明细'!E143)</f>
        <v> 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</row>
    <row r="142" spans="1:253" s="1" customFormat="1" ht="15.75" customHeight="1" hidden="1">
      <c r="A142" s="156"/>
      <c r="B142" s="68"/>
      <c r="C142" s="92" t="str">
        <f>IF(ISBLANK('主表5-2财政拨款支出预算'!A144)," ",'主表5-2财政拨款支出预算'!A144)</f>
        <v> </v>
      </c>
      <c r="D142" s="46" t="str">
        <f>IF(ISBLANK('主表5-2财政拨款支出预算'!B144)," ",'主表5-2财政拨款支出预算'!B144)</f>
        <v> </v>
      </c>
      <c r="E142" s="92" t="str">
        <f>IF(ISBLANK('主表5-1财政拨款支出分科目明细'!D144)," ",'主表5-1财政拨款支出分科目明细'!D144)</f>
        <v> </v>
      </c>
      <c r="F142" s="46" t="str">
        <f>IF(ISBLANK('主表5-1财政拨款支出分科目明细'!E144)," ",'主表5-1财政拨款支出分科目明细'!E144)</f>
        <v> 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</row>
    <row r="143" spans="1:253" s="1" customFormat="1" ht="15.75" customHeight="1" hidden="1">
      <c r="A143" s="156"/>
      <c r="B143" s="68"/>
      <c r="C143" s="92" t="str">
        <f>IF(ISBLANK('主表5-2财政拨款支出预算'!A145)," ",'主表5-2财政拨款支出预算'!A145)</f>
        <v> </v>
      </c>
      <c r="D143" s="46" t="str">
        <f>IF(ISBLANK('主表5-2财政拨款支出预算'!B145)," ",'主表5-2财政拨款支出预算'!B145)</f>
        <v> </v>
      </c>
      <c r="E143" s="92" t="str">
        <f>IF(ISBLANK('主表5-1财政拨款支出分科目明细'!D145)," ",'主表5-1财政拨款支出分科目明细'!D145)</f>
        <v> </v>
      </c>
      <c r="F143" s="46" t="str">
        <f>IF(ISBLANK('主表5-1财政拨款支出分科目明细'!E145)," ",'主表5-1财政拨款支出分科目明细'!E145)</f>
        <v> 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</row>
    <row r="144" spans="1:253" s="1" customFormat="1" ht="15.75" customHeight="1" hidden="1">
      <c r="A144" s="156"/>
      <c r="B144" s="68"/>
      <c r="C144" s="92" t="str">
        <f>IF(ISBLANK('主表5-2财政拨款支出预算'!A146)," ",'主表5-2财政拨款支出预算'!A146)</f>
        <v> </v>
      </c>
      <c r="D144" s="46" t="str">
        <f>IF(ISBLANK('主表5-2财政拨款支出预算'!B146)," ",'主表5-2财政拨款支出预算'!B146)</f>
        <v> </v>
      </c>
      <c r="E144" s="92" t="str">
        <f>IF(ISBLANK('主表5-1财政拨款支出分科目明细'!D146)," ",'主表5-1财政拨款支出分科目明细'!D146)</f>
        <v> </v>
      </c>
      <c r="F144" s="46" t="str">
        <f>IF(ISBLANK('主表5-1财政拨款支出分科目明细'!E146)," ",'主表5-1财政拨款支出分科目明细'!E146)</f>
        <v> 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</row>
    <row r="145" spans="1:253" s="1" customFormat="1" ht="15.75" customHeight="1" hidden="1">
      <c r="A145" s="156"/>
      <c r="B145" s="68"/>
      <c r="C145" s="92" t="str">
        <f>IF(ISBLANK('主表5-2财政拨款支出预算'!A147)," ",'主表5-2财政拨款支出预算'!A147)</f>
        <v> </v>
      </c>
      <c r="D145" s="46" t="str">
        <f>IF(ISBLANK('主表5-2财政拨款支出预算'!B147)," ",'主表5-2财政拨款支出预算'!B147)</f>
        <v> </v>
      </c>
      <c r="E145" s="92" t="str">
        <f>IF(ISBLANK('主表5-1财政拨款支出分科目明细'!D147)," ",'主表5-1财政拨款支出分科目明细'!D147)</f>
        <v> </v>
      </c>
      <c r="F145" s="46" t="str">
        <f>IF(ISBLANK('主表5-1财政拨款支出分科目明细'!E147)," ",'主表5-1财政拨款支出分科目明细'!E147)</f>
        <v> 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</row>
    <row r="146" spans="1:253" s="1" customFormat="1" ht="15.75" customHeight="1" hidden="1">
      <c r="A146" s="156"/>
      <c r="B146" s="68"/>
      <c r="C146" s="92" t="str">
        <f>IF(ISBLANK('主表5-2财政拨款支出预算'!A148)," ",'主表5-2财政拨款支出预算'!A148)</f>
        <v> </v>
      </c>
      <c r="D146" s="46" t="str">
        <f>IF(ISBLANK('主表5-2财政拨款支出预算'!B148)," ",'主表5-2财政拨款支出预算'!B148)</f>
        <v> </v>
      </c>
      <c r="E146" s="92" t="str">
        <f>IF(ISBLANK('主表5-1财政拨款支出分科目明细'!D148)," ",'主表5-1财政拨款支出分科目明细'!D148)</f>
        <v> </v>
      </c>
      <c r="F146" s="46" t="str">
        <f>IF(ISBLANK('主表5-1财政拨款支出分科目明细'!E148)," ",'主表5-1财政拨款支出分科目明细'!E148)</f>
        <v> 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</row>
    <row r="147" spans="1:253" s="1" customFormat="1" ht="15.75" customHeight="1" hidden="1">
      <c r="A147" s="156"/>
      <c r="B147" s="68"/>
      <c r="C147" s="92" t="str">
        <f>IF(ISBLANK('主表5-2财政拨款支出预算'!A149)," ",'主表5-2财政拨款支出预算'!A149)</f>
        <v> </v>
      </c>
      <c r="D147" s="46" t="str">
        <f>IF(ISBLANK('主表5-2财政拨款支出预算'!B149)," ",'主表5-2财政拨款支出预算'!B149)</f>
        <v> </v>
      </c>
      <c r="E147" s="92" t="str">
        <f>IF(ISBLANK('主表5-1财政拨款支出分科目明细'!D149)," ",'主表5-1财政拨款支出分科目明细'!D149)</f>
        <v> </v>
      </c>
      <c r="F147" s="46" t="str">
        <f>IF(ISBLANK('主表5-1财政拨款支出分科目明细'!E149)," ",'主表5-1财政拨款支出分科目明细'!E149)</f>
        <v> 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</row>
    <row r="148" spans="1:253" s="1" customFormat="1" ht="15.75" customHeight="1" hidden="1">
      <c r="A148" s="156"/>
      <c r="B148" s="68"/>
      <c r="C148" s="92" t="str">
        <f>IF(ISBLANK('主表5-2财政拨款支出预算'!A150)," ",'主表5-2财政拨款支出预算'!A150)</f>
        <v> </v>
      </c>
      <c r="D148" s="46" t="str">
        <f>IF(ISBLANK('主表5-2财政拨款支出预算'!B150)," ",'主表5-2财政拨款支出预算'!B150)</f>
        <v> </v>
      </c>
      <c r="E148" s="92" t="str">
        <f>IF(ISBLANK('主表5-1财政拨款支出分科目明细'!D150)," ",'主表5-1财政拨款支出分科目明细'!D150)</f>
        <v> </v>
      </c>
      <c r="F148" s="46" t="str">
        <f>IF(ISBLANK('主表5-1财政拨款支出分科目明细'!E150)," ",'主表5-1财政拨款支出分科目明细'!E150)</f>
        <v> 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</row>
    <row r="149" spans="1:253" s="1" customFormat="1" ht="15.75" customHeight="1" hidden="1">
      <c r="A149" s="156"/>
      <c r="B149" s="68"/>
      <c r="C149" s="92" t="str">
        <f>IF(ISBLANK('主表5-2财政拨款支出预算'!A151)," ",'主表5-2财政拨款支出预算'!A151)</f>
        <v> </v>
      </c>
      <c r="D149" s="46" t="str">
        <f>IF(ISBLANK('主表5-2财政拨款支出预算'!B151)," ",'主表5-2财政拨款支出预算'!B151)</f>
        <v> </v>
      </c>
      <c r="E149" s="92" t="str">
        <f>IF(ISBLANK('主表5-1财政拨款支出分科目明细'!D151)," ",'主表5-1财政拨款支出分科目明细'!D151)</f>
        <v> </v>
      </c>
      <c r="F149" s="46" t="str">
        <f>IF(ISBLANK('主表5-1财政拨款支出分科目明细'!E151)," ",'主表5-1财政拨款支出分科目明细'!E151)</f>
        <v> 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</row>
    <row r="150" spans="1:253" s="1" customFormat="1" ht="15.75" customHeight="1" hidden="1">
      <c r="A150" s="156"/>
      <c r="B150" s="68"/>
      <c r="C150" s="92" t="str">
        <f>IF(ISBLANK('主表5-2财政拨款支出预算'!A152)," ",'主表5-2财政拨款支出预算'!A152)</f>
        <v> </v>
      </c>
      <c r="D150" s="46" t="str">
        <f>IF(ISBLANK('主表5-2财政拨款支出预算'!B152)," ",'主表5-2财政拨款支出预算'!B152)</f>
        <v> </v>
      </c>
      <c r="E150" s="92" t="str">
        <f>IF(ISBLANK('主表5-1财政拨款支出分科目明细'!D152)," ",'主表5-1财政拨款支出分科目明细'!D152)</f>
        <v> </v>
      </c>
      <c r="F150" s="46" t="str">
        <f>IF(ISBLANK('主表5-1财政拨款支出分科目明细'!E152)," ",'主表5-1财政拨款支出分科目明细'!E152)</f>
        <v> 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</row>
    <row r="151" spans="1:253" s="1" customFormat="1" ht="15.75" customHeight="1" hidden="1">
      <c r="A151" s="156"/>
      <c r="B151" s="68"/>
      <c r="C151" s="92" t="str">
        <f>IF(ISBLANK('主表5-2财政拨款支出预算'!A153)," ",'主表5-2财政拨款支出预算'!A153)</f>
        <v> </v>
      </c>
      <c r="D151" s="46" t="str">
        <f>IF(ISBLANK('主表5-2财政拨款支出预算'!B153)," ",'主表5-2财政拨款支出预算'!B153)</f>
        <v> </v>
      </c>
      <c r="E151" s="92" t="str">
        <f>IF(ISBLANK('主表5-1财政拨款支出分科目明细'!D153)," ",'主表5-1财政拨款支出分科目明细'!D153)</f>
        <v> </v>
      </c>
      <c r="F151" s="46" t="str">
        <f>IF(ISBLANK('主表5-1财政拨款支出分科目明细'!E153)," ",'主表5-1财政拨款支出分科目明细'!E153)</f>
        <v> 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</row>
    <row r="152" spans="1:253" s="1" customFormat="1" ht="15.75" customHeight="1" hidden="1">
      <c r="A152" s="156"/>
      <c r="B152" s="68"/>
      <c r="C152" s="92" t="str">
        <f>IF(ISBLANK('主表5-2财政拨款支出预算'!A154)," ",'主表5-2财政拨款支出预算'!A154)</f>
        <v> </v>
      </c>
      <c r="D152" s="46" t="str">
        <f>IF(ISBLANK('主表5-2财政拨款支出预算'!B154)," ",'主表5-2财政拨款支出预算'!B154)</f>
        <v> </v>
      </c>
      <c r="E152" s="92" t="str">
        <f>IF(ISBLANK('主表5-1财政拨款支出分科目明细'!D154)," ",'主表5-1财政拨款支出分科目明细'!D154)</f>
        <v> </v>
      </c>
      <c r="F152" s="46" t="str">
        <f>IF(ISBLANK('主表5-1财政拨款支出分科目明细'!E154)," ",'主表5-1财政拨款支出分科目明细'!E154)</f>
        <v> 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</row>
    <row r="153" spans="1:253" s="1" customFormat="1" ht="15.75" customHeight="1" hidden="1">
      <c r="A153" s="156"/>
      <c r="B153" s="68"/>
      <c r="C153" s="92" t="str">
        <f>IF(ISBLANK('主表5-2财政拨款支出预算'!A155)," ",'主表5-2财政拨款支出预算'!A155)</f>
        <v> </v>
      </c>
      <c r="D153" s="46" t="str">
        <f>IF(ISBLANK('主表5-2财政拨款支出预算'!B155)," ",'主表5-2财政拨款支出预算'!B155)</f>
        <v> </v>
      </c>
      <c r="E153" s="92" t="str">
        <f>IF(ISBLANK('主表5-1财政拨款支出分科目明细'!D155)," ",'主表5-1财政拨款支出分科目明细'!D155)</f>
        <v> </v>
      </c>
      <c r="F153" s="46" t="str">
        <f>IF(ISBLANK('主表5-1财政拨款支出分科目明细'!E155)," ",'主表5-1财政拨款支出分科目明细'!E155)</f>
        <v> 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</row>
    <row r="154" spans="1:253" s="1" customFormat="1" ht="15.75" customHeight="1" hidden="1">
      <c r="A154" s="156"/>
      <c r="B154" s="68"/>
      <c r="C154" s="92" t="str">
        <f>IF(ISBLANK('主表5-2财政拨款支出预算'!A156)," ",'主表5-2财政拨款支出预算'!A156)</f>
        <v> </v>
      </c>
      <c r="D154" s="46" t="str">
        <f>IF(ISBLANK('主表5-2财政拨款支出预算'!B156)," ",'主表5-2财政拨款支出预算'!B156)</f>
        <v> </v>
      </c>
      <c r="E154" s="92" t="str">
        <f>IF(ISBLANK('主表5-1财政拨款支出分科目明细'!D156)," ",'主表5-1财政拨款支出分科目明细'!D156)</f>
        <v> </v>
      </c>
      <c r="F154" s="46" t="str">
        <f>IF(ISBLANK('主表5-1财政拨款支出分科目明细'!E156)," ",'主表5-1财政拨款支出分科目明细'!E156)</f>
        <v> 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</row>
    <row r="155" spans="1:253" s="1" customFormat="1" ht="15.75" customHeight="1" hidden="1">
      <c r="A155" s="156"/>
      <c r="B155" s="68"/>
      <c r="C155" s="92" t="str">
        <f>IF(ISBLANK('主表5-2财政拨款支出预算'!A157)," ",'主表5-2财政拨款支出预算'!A157)</f>
        <v> </v>
      </c>
      <c r="D155" s="46" t="str">
        <f>IF(ISBLANK('主表5-2财政拨款支出预算'!B157)," ",'主表5-2财政拨款支出预算'!B157)</f>
        <v> </v>
      </c>
      <c r="E155" s="92" t="str">
        <f>IF(ISBLANK('主表5-1财政拨款支出分科目明细'!D157)," ",'主表5-1财政拨款支出分科目明细'!D157)</f>
        <v> </v>
      </c>
      <c r="F155" s="46" t="str">
        <f>IF(ISBLANK('主表5-1财政拨款支出分科目明细'!E157)," ",'主表5-1财政拨款支出分科目明细'!E157)</f>
        <v> 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</row>
    <row r="156" spans="1:253" s="1" customFormat="1" ht="15.75" customHeight="1" hidden="1">
      <c r="A156" s="156"/>
      <c r="B156" s="68"/>
      <c r="C156" s="92" t="str">
        <f>IF(ISBLANK('主表5-2财政拨款支出预算'!A158)," ",'主表5-2财政拨款支出预算'!A158)</f>
        <v> </v>
      </c>
      <c r="D156" s="46" t="str">
        <f>IF(ISBLANK('主表5-2财政拨款支出预算'!B158)," ",'主表5-2财政拨款支出预算'!B158)</f>
        <v> </v>
      </c>
      <c r="E156" s="92" t="str">
        <f>IF(ISBLANK('主表5-1财政拨款支出分科目明细'!D158)," ",'主表5-1财政拨款支出分科目明细'!D158)</f>
        <v> </v>
      </c>
      <c r="F156" s="46" t="str">
        <f>IF(ISBLANK('主表5-1财政拨款支出分科目明细'!E158)," ",'主表5-1财政拨款支出分科目明细'!E158)</f>
        <v> 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</row>
    <row r="157" spans="1:253" s="1" customFormat="1" ht="15.75" customHeight="1" hidden="1">
      <c r="A157" s="156"/>
      <c r="B157" s="68"/>
      <c r="C157" s="92" t="str">
        <f>IF(ISBLANK('主表5-2财政拨款支出预算'!A159)," ",'主表5-2财政拨款支出预算'!A159)</f>
        <v> </v>
      </c>
      <c r="D157" s="46" t="str">
        <f>IF(ISBLANK('主表5-2财政拨款支出预算'!B159)," ",'主表5-2财政拨款支出预算'!B159)</f>
        <v> </v>
      </c>
      <c r="E157" s="92" t="str">
        <f>IF(ISBLANK('主表5-1财政拨款支出分科目明细'!D159)," ",'主表5-1财政拨款支出分科目明细'!D159)</f>
        <v> </v>
      </c>
      <c r="F157" s="46" t="str">
        <f>IF(ISBLANK('主表5-1财政拨款支出分科目明细'!E159)," ",'主表5-1财政拨款支出分科目明细'!E159)</f>
        <v> 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</row>
    <row r="158" spans="1:253" s="1" customFormat="1" ht="15.75" customHeight="1" hidden="1">
      <c r="A158" s="156"/>
      <c r="B158" s="68"/>
      <c r="C158" s="92" t="str">
        <f>IF(ISBLANK('主表5-2财政拨款支出预算'!A160)," ",'主表5-2财政拨款支出预算'!A160)</f>
        <v> </v>
      </c>
      <c r="D158" s="46" t="str">
        <f>IF(ISBLANK('主表5-2财政拨款支出预算'!B160)," ",'主表5-2财政拨款支出预算'!B160)</f>
        <v> </v>
      </c>
      <c r="E158" s="92" t="str">
        <f>IF(ISBLANK('主表5-1财政拨款支出分科目明细'!D160)," ",'主表5-1财政拨款支出分科目明细'!D160)</f>
        <v> </v>
      </c>
      <c r="F158" s="46" t="str">
        <f>IF(ISBLANK('主表5-1财政拨款支出分科目明细'!E160)," ",'主表5-1财政拨款支出分科目明细'!E160)</f>
        <v> 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</row>
    <row r="159" spans="1:253" s="1" customFormat="1" ht="15.75" customHeight="1" hidden="1">
      <c r="A159" s="156"/>
      <c r="B159" s="68"/>
      <c r="C159" s="92" t="str">
        <f>IF(ISBLANK('主表5-2财政拨款支出预算'!A161)," ",'主表5-2财政拨款支出预算'!A161)</f>
        <v> </v>
      </c>
      <c r="D159" s="46" t="str">
        <f>IF(ISBLANK('主表5-2财政拨款支出预算'!B161)," ",'主表5-2财政拨款支出预算'!B161)</f>
        <v> </v>
      </c>
      <c r="E159" s="92" t="str">
        <f>IF(ISBLANK('主表5-1财政拨款支出分科目明细'!D161)," ",'主表5-1财政拨款支出分科目明细'!D161)</f>
        <v> </v>
      </c>
      <c r="F159" s="46" t="str">
        <f>IF(ISBLANK('主表5-1财政拨款支出分科目明细'!E161)," ",'主表5-1财政拨款支出分科目明细'!E161)</f>
        <v> 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</row>
    <row r="160" spans="1:253" s="1" customFormat="1" ht="15.75" customHeight="1" hidden="1">
      <c r="A160" s="156"/>
      <c r="B160" s="68"/>
      <c r="C160" s="92" t="str">
        <f>IF(ISBLANK('主表5-2财政拨款支出预算'!A162)," ",'主表5-2财政拨款支出预算'!A162)</f>
        <v> </v>
      </c>
      <c r="D160" s="46" t="str">
        <f>IF(ISBLANK('主表5-2财政拨款支出预算'!B162)," ",'主表5-2财政拨款支出预算'!B162)</f>
        <v> </v>
      </c>
      <c r="E160" s="92" t="str">
        <f>IF(ISBLANK('主表5-1财政拨款支出分科目明细'!D162)," ",'主表5-1财政拨款支出分科目明细'!D162)</f>
        <v> </v>
      </c>
      <c r="F160" s="46" t="str">
        <f>IF(ISBLANK('主表5-1财政拨款支出分科目明细'!E162)," ",'主表5-1财政拨款支出分科目明细'!E162)</f>
        <v> 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</row>
    <row r="161" spans="1:253" s="1" customFormat="1" ht="15.75" customHeight="1" hidden="1">
      <c r="A161" s="156"/>
      <c r="B161" s="68"/>
      <c r="C161" s="92" t="str">
        <f>IF(ISBLANK('主表5-2财政拨款支出预算'!A163)," ",'主表5-2财政拨款支出预算'!A163)</f>
        <v> </v>
      </c>
      <c r="D161" s="46" t="str">
        <f>IF(ISBLANK('主表5-2财政拨款支出预算'!B163)," ",'主表5-2财政拨款支出预算'!B163)</f>
        <v> </v>
      </c>
      <c r="E161" s="92" t="str">
        <f>IF(ISBLANK('主表5-1财政拨款支出分科目明细'!D163)," ",'主表5-1财政拨款支出分科目明细'!D163)</f>
        <v> </v>
      </c>
      <c r="F161" s="46" t="str">
        <f>IF(ISBLANK('主表5-1财政拨款支出分科目明细'!E163)," ",'主表5-1财政拨款支出分科目明细'!E163)</f>
        <v> 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</row>
    <row r="162" spans="1:253" s="1" customFormat="1" ht="15.75" customHeight="1" hidden="1">
      <c r="A162" s="156"/>
      <c r="B162" s="68"/>
      <c r="C162" s="92" t="str">
        <f>IF(ISBLANK('主表5-2财政拨款支出预算'!A164)," ",'主表5-2财政拨款支出预算'!A164)</f>
        <v> </v>
      </c>
      <c r="D162" s="46" t="str">
        <f>IF(ISBLANK('主表5-2财政拨款支出预算'!B164)," ",'主表5-2财政拨款支出预算'!B164)</f>
        <v> </v>
      </c>
      <c r="E162" s="92" t="str">
        <f>IF(ISBLANK('主表5-1财政拨款支出分科目明细'!D164)," ",'主表5-1财政拨款支出分科目明细'!D164)</f>
        <v> </v>
      </c>
      <c r="F162" s="46" t="str">
        <f>IF(ISBLANK('主表5-1财政拨款支出分科目明细'!E164)," ",'主表5-1财政拨款支出分科目明细'!E164)</f>
        <v> 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</row>
    <row r="163" spans="1:253" s="1" customFormat="1" ht="15.75" customHeight="1" hidden="1">
      <c r="A163" s="156"/>
      <c r="B163" s="68"/>
      <c r="C163" s="92" t="str">
        <f>IF(ISBLANK('主表5-2财政拨款支出预算'!A165)," ",'主表5-2财政拨款支出预算'!A165)</f>
        <v> </v>
      </c>
      <c r="D163" s="46" t="str">
        <f>IF(ISBLANK('主表5-2财政拨款支出预算'!B165)," ",'主表5-2财政拨款支出预算'!B165)</f>
        <v> </v>
      </c>
      <c r="E163" s="92" t="str">
        <f>IF(ISBLANK('主表5-1财政拨款支出分科目明细'!D165)," ",'主表5-1财政拨款支出分科目明细'!D165)</f>
        <v> </v>
      </c>
      <c r="F163" s="46" t="str">
        <f>IF(ISBLANK('主表5-1财政拨款支出分科目明细'!E165)," ",'主表5-1财政拨款支出分科目明细'!E165)</f>
        <v> 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</row>
    <row r="164" spans="1:253" s="1" customFormat="1" ht="15.75" customHeight="1" hidden="1">
      <c r="A164" s="156"/>
      <c r="B164" s="68"/>
      <c r="C164" s="92" t="str">
        <f>IF(ISBLANK('主表5-2财政拨款支出预算'!A166)," ",'主表5-2财政拨款支出预算'!A166)</f>
        <v> </v>
      </c>
      <c r="D164" s="46" t="str">
        <f>IF(ISBLANK('主表5-2财政拨款支出预算'!B166)," ",'主表5-2财政拨款支出预算'!B166)</f>
        <v> </v>
      </c>
      <c r="E164" s="92" t="str">
        <f>IF(ISBLANK('主表5-1财政拨款支出分科目明细'!D166)," ",'主表5-1财政拨款支出分科目明细'!D166)</f>
        <v> </v>
      </c>
      <c r="F164" s="46" t="str">
        <f>IF(ISBLANK('主表5-1财政拨款支出分科目明细'!E166)," ",'主表5-1财政拨款支出分科目明细'!E166)</f>
        <v> 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</row>
    <row r="165" spans="1:253" s="1" customFormat="1" ht="15.75" customHeight="1" hidden="1">
      <c r="A165" s="156"/>
      <c r="B165" s="68"/>
      <c r="C165" s="92" t="str">
        <f>IF(ISBLANK('主表5-2财政拨款支出预算'!A167)," ",'主表5-2财政拨款支出预算'!A167)</f>
        <v> </v>
      </c>
      <c r="D165" s="46" t="str">
        <f>IF(ISBLANK('主表5-2财政拨款支出预算'!B167)," ",'主表5-2财政拨款支出预算'!B167)</f>
        <v> </v>
      </c>
      <c r="E165" s="92" t="str">
        <f>IF(ISBLANK('主表5-1财政拨款支出分科目明细'!D167)," ",'主表5-1财政拨款支出分科目明细'!D167)</f>
        <v> </v>
      </c>
      <c r="F165" s="46" t="str">
        <f>IF(ISBLANK('主表5-1财政拨款支出分科目明细'!E167)," ",'主表5-1财政拨款支出分科目明细'!E167)</f>
        <v> 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</row>
    <row r="166" spans="1:253" s="1" customFormat="1" ht="15.75" customHeight="1" hidden="1">
      <c r="A166" s="156"/>
      <c r="B166" s="68"/>
      <c r="C166" s="92" t="str">
        <f>IF(ISBLANK('主表5-2财政拨款支出预算'!A168)," ",'主表5-2财政拨款支出预算'!A168)</f>
        <v> </v>
      </c>
      <c r="D166" s="46" t="str">
        <f>IF(ISBLANK('主表5-2财政拨款支出预算'!B168)," ",'主表5-2财政拨款支出预算'!B168)</f>
        <v> </v>
      </c>
      <c r="E166" s="92" t="str">
        <f>IF(ISBLANK('主表5-1财政拨款支出分科目明细'!D168)," ",'主表5-1财政拨款支出分科目明细'!D168)</f>
        <v> </v>
      </c>
      <c r="F166" s="46" t="str">
        <f>IF(ISBLANK('主表5-1财政拨款支出分科目明细'!E168)," ",'主表5-1财政拨款支出分科目明细'!E168)</f>
        <v> 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</row>
    <row r="167" spans="1:253" s="1" customFormat="1" ht="15.75" customHeight="1" hidden="1">
      <c r="A167" s="156"/>
      <c r="B167" s="68"/>
      <c r="C167" s="92" t="str">
        <f>IF(ISBLANK('主表5-2财政拨款支出预算'!A169)," ",'主表5-2财政拨款支出预算'!A169)</f>
        <v> </v>
      </c>
      <c r="D167" s="46" t="str">
        <f>IF(ISBLANK('主表5-2财政拨款支出预算'!B169)," ",'主表5-2财政拨款支出预算'!B169)</f>
        <v> </v>
      </c>
      <c r="E167" s="92" t="str">
        <f>IF(ISBLANK('主表5-1财政拨款支出分科目明细'!D169)," ",'主表5-1财政拨款支出分科目明细'!D169)</f>
        <v> </v>
      </c>
      <c r="F167" s="46" t="str">
        <f>IF(ISBLANK('主表5-1财政拨款支出分科目明细'!E169)," ",'主表5-1财政拨款支出分科目明细'!E169)</f>
        <v> 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</row>
    <row r="168" spans="1:253" s="1" customFormat="1" ht="15.75" customHeight="1" hidden="1">
      <c r="A168" s="156"/>
      <c r="B168" s="68"/>
      <c r="C168" s="92" t="str">
        <f>IF(ISBLANK('主表5-2财政拨款支出预算'!A170)," ",'主表5-2财政拨款支出预算'!A170)</f>
        <v> </v>
      </c>
      <c r="D168" s="46" t="str">
        <f>IF(ISBLANK('主表5-2财政拨款支出预算'!B170)," ",'主表5-2财政拨款支出预算'!B170)</f>
        <v> </v>
      </c>
      <c r="E168" s="92" t="str">
        <f>IF(ISBLANK('主表5-1财政拨款支出分科目明细'!D170)," ",'主表5-1财政拨款支出分科目明细'!D170)</f>
        <v> </v>
      </c>
      <c r="F168" s="46" t="str">
        <f>IF(ISBLANK('主表5-1财政拨款支出分科目明细'!E170)," ",'主表5-1财政拨款支出分科目明细'!E170)</f>
        <v> 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</row>
    <row r="169" spans="1:253" s="1" customFormat="1" ht="15.75" customHeight="1" hidden="1">
      <c r="A169" s="156"/>
      <c r="B169" s="68"/>
      <c r="C169" s="92" t="str">
        <f>IF(ISBLANK('主表5-2财政拨款支出预算'!A171)," ",'主表5-2财政拨款支出预算'!A171)</f>
        <v> </v>
      </c>
      <c r="D169" s="46" t="str">
        <f>IF(ISBLANK('主表5-2财政拨款支出预算'!B171)," ",'主表5-2财政拨款支出预算'!B171)</f>
        <v> </v>
      </c>
      <c r="E169" s="92" t="str">
        <f>IF(ISBLANK('主表5-1财政拨款支出分科目明细'!D171)," ",'主表5-1财政拨款支出分科目明细'!D171)</f>
        <v> </v>
      </c>
      <c r="F169" s="46" t="str">
        <f>IF(ISBLANK('主表5-1财政拨款支出分科目明细'!E171)," ",'主表5-1财政拨款支出分科目明细'!E171)</f>
        <v> 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</row>
    <row r="170" spans="1:253" s="1" customFormat="1" ht="15.75" customHeight="1" hidden="1">
      <c r="A170" s="156"/>
      <c r="B170" s="68"/>
      <c r="C170" s="92" t="str">
        <f>IF(ISBLANK('主表5-2财政拨款支出预算'!A172)," ",'主表5-2财政拨款支出预算'!A172)</f>
        <v> </v>
      </c>
      <c r="D170" s="46" t="str">
        <f>IF(ISBLANK('主表5-2财政拨款支出预算'!B172)," ",'主表5-2财政拨款支出预算'!B172)</f>
        <v> </v>
      </c>
      <c r="E170" s="92" t="str">
        <f>IF(ISBLANK('主表5-1财政拨款支出分科目明细'!D172)," ",'主表5-1财政拨款支出分科目明细'!D172)</f>
        <v> </v>
      </c>
      <c r="F170" s="46" t="str">
        <f>IF(ISBLANK('主表5-1财政拨款支出分科目明细'!E172)," ",'主表5-1财政拨款支出分科目明细'!E172)</f>
        <v> 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</row>
    <row r="171" spans="1:253" s="1" customFormat="1" ht="15.75" customHeight="1" hidden="1">
      <c r="A171" s="156"/>
      <c r="B171" s="68"/>
      <c r="C171" s="92" t="str">
        <f>IF(ISBLANK('主表5-2财政拨款支出预算'!A173)," ",'主表5-2财政拨款支出预算'!A173)</f>
        <v> </v>
      </c>
      <c r="D171" s="46" t="str">
        <f>IF(ISBLANK('主表5-2财政拨款支出预算'!B173)," ",'主表5-2财政拨款支出预算'!B173)</f>
        <v> </v>
      </c>
      <c r="E171" s="92" t="str">
        <f>IF(ISBLANK('主表5-1财政拨款支出分科目明细'!D173)," ",'主表5-1财政拨款支出分科目明细'!D173)</f>
        <v> </v>
      </c>
      <c r="F171" s="46" t="str">
        <f>IF(ISBLANK('主表5-1财政拨款支出分科目明细'!E173)," ",'主表5-1财政拨款支出分科目明细'!E173)</f>
        <v> 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</row>
    <row r="172" spans="1:253" s="1" customFormat="1" ht="15.75" customHeight="1" hidden="1">
      <c r="A172" s="156"/>
      <c r="B172" s="68"/>
      <c r="C172" s="92" t="str">
        <f>IF(ISBLANK('主表5-2财政拨款支出预算'!A174)," ",'主表5-2财政拨款支出预算'!A174)</f>
        <v> </v>
      </c>
      <c r="D172" s="46" t="str">
        <f>IF(ISBLANK('主表5-2财政拨款支出预算'!B174)," ",'主表5-2财政拨款支出预算'!B174)</f>
        <v> </v>
      </c>
      <c r="E172" s="92" t="str">
        <f>IF(ISBLANK('主表5-1财政拨款支出分科目明细'!D174)," ",'主表5-1财政拨款支出分科目明细'!D174)</f>
        <v> </v>
      </c>
      <c r="F172" s="46" t="str">
        <f>IF(ISBLANK('主表5-1财政拨款支出分科目明细'!E174)," ",'主表5-1财政拨款支出分科目明细'!E174)</f>
        <v> 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</row>
    <row r="173" spans="1:253" s="1" customFormat="1" ht="15.75" customHeight="1" hidden="1">
      <c r="A173" s="156"/>
      <c r="B173" s="68"/>
      <c r="C173" s="92" t="str">
        <f>IF(ISBLANK('主表5-2财政拨款支出预算'!A175)," ",'主表5-2财政拨款支出预算'!A175)</f>
        <v> </v>
      </c>
      <c r="D173" s="46" t="str">
        <f>IF(ISBLANK('主表5-2财政拨款支出预算'!B175)," ",'主表5-2财政拨款支出预算'!B175)</f>
        <v> </v>
      </c>
      <c r="E173" s="92" t="str">
        <f>IF(ISBLANK('主表5-1财政拨款支出分科目明细'!D175)," ",'主表5-1财政拨款支出分科目明细'!D175)</f>
        <v> </v>
      </c>
      <c r="F173" s="46" t="str">
        <f>IF(ISBLANK('主表5-1财政拨款支出分科目明细'!E175)," ",'主表5-1财政拨款支出分科目明细'!E175)</f>
        <v> </v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</row>
    <row r="174" spans="1:253" s="1" customFormat="1" ht="15.75" customHeight="1" hidden="1">
      <c r="A174" s="156"/>
      <c r="B174" s="68"/>
      <c r="C174" s="92" t="str">
        <f>IF(ISBLANK('主表5-2财政拨款支出预算'!A176)," ",'主表5-2财政拨款支出预算'!A176)</f>
        <v> </v>
      </c>
      <c r="D174" s="46" t="str">
        <f>IF(ISBLANK('主表5-2财政拨款支出预算'!B176)," ",'主表5-2财政拨款支出预算'!B176)</f>
        <v> </v>
      </c>
      <c r="E174" s="92" t="str">
        <f>IF(ISBLANK('主表5-1财政拨款支出分科目明细'!D176)," ",'主表5-1财政拨款支出分科目明细'!D176)</f>
        <v> </v>
      </c>
      <c r="F174" s="46" t="str">
        <f>IF(ISBLANK('主表5-1财政拨款支出分科目明细'!E176)," ",'主表5-1财政拨款支出分科目明细'!E176)</f>
        <v> 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</row>
    <row r="175" spans="1:253" s="1" customFormat="1" ht="15.75" customHeight="1" hidden="1">
      <c r="A175" s="156"/>
      <c r="B175" s="68"/>
      <c r="C175" s="92" t="str">
        <f>IF(ISBLANK('主表5-2财政拨款支出预算'!A177)," ",'主表5-2财政拨款支出预算'!A177)</f>
        <v> </v>
      </c>
      <c r="D175" s="46" t="str">
        <f>IF(ISBLANK('主表5-2财政拨款支出预算'!B177)," ",'主表5-2财政拨款支出预算'!B177)</f>
        <v> </v>
      </c>
      <c r="E175" s="92" t="str">
        <f>IF(ISBLANK('主表5-1财政拨款支出分科目明细'!D177)," ",'主表5-1财政拨款支出分科目明细'!D177)</f>
        <v> </v>
      </c>
      <c r="F175" s="46" t="str">
        <f>IF(ISBLANK('主表5-1财政拨款支出分科目明细'!E177)," ",'主表5-1财政拨款支出分科目明细'!E177)</f>
        <v> 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</row>
    <row r="176" spans="1:253" s="1" customFormat="1" ht="15.75" customHeight="1" hidden="1">
      <c r="A176" s="156"/>
      <c r="B176" s="68"/>
      <c r="C176" s="92" t="str">
        <f>IF(ISBLANK('主表5-2财政拨款支出预算'!A178)," ",'主表5-2财政拨款支出预算'!A178)</f>
        <v> </v>
      </c>
      <c r="D176" s="46" t="str">
        <f>IF(ISBLANK('主表5-2财政拨款支出预算'!B178)," ",'主表5-2财政拨款支出预算'!B178)</f>
        <v> </v>
      </c>
      <c r="E176" s="92" t="str">
        <f>IF(ISBLANK('主表5-1财政拨款支出分科目明细'!D178)," ",'主表5-1财政拨款支出分科目明细'!D178)</f>
        <v> </v>
      </c>
      <c r="F176" s="46" t="str">
        <f>IF(ISBLANK('主表5-1财政拨款支出分科目明细'!E178)," ",'主表5-1财政拨款支出分科目明细'!E178)</f>
        <v> 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</row>
    <row r="177" spans="1:253" s="1" customFormat="1" ht="15.75" customHeight="1" hidden="1">
      <c r="A177" s="156"/>
      <c r="B177" s="68"/>
      <c r="C177" s="92" t="str">
        <f>IF(ISBLANK('主表5-2财政拨款支出预算'!A179)," ",'主表5-2财政拨款支出预算'!A179)</f>
        <v> </v>
      </c>
      <c r="D177" s="46" t="str">
        <f>IF(ISBLANK('主表5-2财政拨款支出预算'!B179)," ",'主表5-2财政拨款支出预算'!B179)</f>
        <v> </v>
      </c>
      <c r="E177" s="92" t="str">
        <f>IF(ISBLANK('主表5-1财政拨款支出分科目明细'!D179)," ",'主表5-1财政拨款支出分科目明细'!D179)</f>
        <v> </v>
      </c>
      <c r="F177" s="46" t="str">
        <f>IF(ISBLANK('主表5-1财政拨款支出分科目明细'!E179)," ",'主表5-1财政拨款支出分科目明细'!E179)</f>
        <v> 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</row>
    <row r="178" spans="1:253" s="1" customFormat="1" ht="15.75" customHeight="1" hidden="1">
      <c r="A178" s="156"/>
      <c r="B178" s="68"/>
      <c r="C178" s="92" t="str">
        <f>IF(ISBLANK('主表5-2财政拨款支出预算'!A180)," ",'主表5-2财政拨款支出预算'!A180)</f>
        <v> </v>
      </c>
      <c r="D178" s="46" t="str">
        <f>IF(ISBLANK('主表5-2财政拨款支出预算'!B180)," ",'主表5-2财政拨款支出预算'!B180)</f>
        <v> </v>
      </c>
      <c r="E178" s="92" t="str">
        <f>IF(ISBLANK('主表5-1财政拨款支出分科目明细'!D180)," ",'主表5-1财政拨款支出分科目明细'!D180)</f>
        <v> </v>
      </c>
      <c r="F178" s="46" t="str">
        <f>IF(ISBLANK('主表5-1财政拨款支出分科目明细'!E180)," ",'主表5-1财政拨款支出分科目明细'!E180)</f>
        <v> 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</row>
    <row r="179" spans="1:253" s="1" customFormat="1" ht="15.75" customHeight="1" hidden="1">
      <c r="A179" s="156"/>
      <c r="B179" s="68"/>
      <c r="C179" s="92" t="str">
        <f>IF(ISBLANK('主表5-2财政拨款支出预算'!A181)," ",'主表5-2财政拨款支出预算'!A181)</f>
        <v> </v>
      </c>
      <c r="D179" s="46" t="str">
        <f>IF(ISBLANK('主表5-2财政拨款支出预算'!B181)," ",'主表5-2财政拨款支出预算'!B181)</f>
        <v> </v>
      </c>
      <c r="E179" s="92" t="str">
        <f>IF(ISBLANK('主表5-1财政拨款支出分科目明细'!D181)," ",'主表5-1财政拨款支出分科目明细'!D181)</f>
        <v> </v>
      </c>
      <c r="F179" s="46" t="str">
        <f>IF(ISBLANK('主表5-1财政拨款支出分科目明细'!E181)," ",'主表5-1财政拨款支出分科目明细'!E181)</f>
        <v> 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</row>
    <row r="180" spans="1:253" s="1" customFormat="1" ht="15.75" customHeight="1" hidden="1">
      <c r="A180" s="156"/>
      <c r="B180" s="68"/>
      <c r="C180" s="92" t="str">
        <f>IF(ISBLANK('主表5-2财政拨款支出预算'!A182)," ",'主表5-2财政拨款支出预算'!A182)</f>
        <v> </v>
      </c>
      <c r="D180" s="46" t="str">
        <f>IF(ISBLANK('主表5-2财政拨款支出预算'!B182)," ",'主表5-2财政拨款支出预算'!B182)</f>
        <v> </v>
      </c>
      <c r="E180" s="92" t="str">
        <f>IF(ISBLANK('主表5-1财政拨款支出分科目明细'!D182)," ",'主表5-1财政拨款支出分科目明细'!D182)</f>
        <v> </v>
      </c>
      <c r="F180" s="46" t="str">
        <f>IF(ISBLANK('主表5-1财政拨款支出分科目明细'!E182)," ",'主表5-1财政拨款支出分科目明细'!E182)</f>
        <v> 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</row>
    <row r="181" spans="1:253" s="1" customFormat="1" ht="15.75" customHeight="1" hidden="1">
      <c r="A181" s="156"/>
      <c r="B181" s="68"/>
      <c r="C181" s="92" t="str">
        <f>IF(ISBLANK('主表5-2财政拨款支出预算'!A183)," ",'主表5-2财政拨款支出预算'!A183)</f>
        <v> </v>
      </c>
      <c r="D181" s="46" t="str">
        <f>IF(ISBLANK('主表5-2财政拨款支出预算'!B183)," ",'主表5-2财政拨款支出预算'!B183)</f>
        <v> </v>
      </c>
      <c r="E181" s="92" t="str">
        <f>IF(ISBLANK('主表5-1财政拨款支出分科目明细'!D183)," ",'主表5-1财政拨款支出分科目明细'!D183)</f>
        <v> </v>
      </c>
      <c r="F181" s="46" t="str">
        <f>IF(ISBLANK('主表5-1财政拨款支出分科目明细'!E183)," ",'主表5-1财政拨款支出分科目明细'!E183)</f>
        <v> 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</row>
    <row r="182" spans="1:253" s="1" customFormat="1" ht="15.75" customHeight="1" hidden="1">
      <c r="A182" s="156"/>
      <c r="B182" s="68"/>
      <c r="C182" s="92" t="str">
        <f>IF(ISBLANK('主表5-2财政拨款支出预算'!A184)," ",'主表5-2财政拨款支出预算'!A184)</f>
        <v> </v>
      </c>
      <c r="D182" s="46" t="str">
        <f>IF(ISBLANK('主表5-2财政拨款支出预算'!B184)," ",'主表5-2财政拨款支出预算'!B184)</f>
        <v> </v>
      </c>
      <c r="E182" s="92" t="str">
        <f>IF(ISBLANK('主表5-1财政拨款支出分科目明细'!D184)," ",'主表5-1财政拨款支出分科目明细'!D184)</f>
        <v> </v>
      </c>
      <c r="F182" s="46" t="str">
        <f>IF(ISBLANK('主表5-1财政拨款支出分科目明细'!E184)," ",'主表5-1财政拨款支出分科目明细'!E184)</f>
        <v> 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</row>
    <row r="183" spans="1:253" s="1" customFormat="1" ht="15.75" customHeight="1" hidden="1">
      <c r="A183" s="156"/>
      <c r="B183" s="68"/>
      <c r="C183" s="92" t="str">
        <f>IF(ISBLANK('主表5-2财政拨款支出预算'!A185)," ",'主表5-2财政拨款支出预算'!A185)</f>
        <v> </v>
      </c>
      <c r="D183" s="46" t="str">
        <f>IF(ISBLANK('主表5-2财政拨款支出预算'!B185)," ",'主表5-2财政拨款支出预算'!B185)</f>
        <v> </v>
      </c>
      <c r="E183" s="92" t="str">
        <f>IF(ISBLANK('主表5-1财政拨款支出分科目明细'!D185)," ",'主表5-1财政拨款支出分科目明细'!D185)</f>
        <v> </v>
      </c>
      <c r="F183" s="46" t="str">
        <f>IF(ISBLANK('主表5-1财政拨款支出分科目明细'!E185)," ",'主表5-1财政拨款支出分科目明细'!E185)</f>
        <v> 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</row>
    <row r="184" spans="1:253" s="1" customFormat="1" ht="15.75" customHeight="1" hidden="1">
      <c r="A184" s="156"/>
      <c r="B184" s="68"/>
      <c r="C184" s="92" t="str">
        <f>IF(ISBLANK('主表5-2财政拨款支出预算'!A186)," ",'主表5-2财政拨款支出预算'!A186)</f>
        <v> </v>
      </c>
      <c r="D184" s="46" t="str">
        <f>IF(ISBLANK('主表5-2财政拨款支出预算'!B186)," ",'主表5-2财政拨款支出预算'!B186)</f>
        <v> </v>
      </c>
      <c r="E184" s="92" t="str">
        <f>IF(ISBLANK('主表5-1财政拨款支出分科目明细'!D186)," ",'主表5-1财政拨款支出分科目明细'!D186)</f>
        <v> </v>
      </c>
      <c r="F184" s="46" t="str">
        <f>IF(ISBLANK('主表5-1财政拨款支出分科目明细'!E186)," ",'主表5-1财政拨款支出分科目明细'!E186)</f>
        <v> 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</row>
    <row r="185" spans="1:253" s="1" customFormat="1" ht="15.75" customHeight="1" hidden="1">
      <c r="A185" s="156"/>
      <c r="B185" s="68"/>
      <c r="C185" s="92" t="str">
        <f>IF(ISBLANK('主表5-2财政拨款支出预算'!A187)," ",'主表5-2财政拨款支出预算'!A187)</f>
        <v> </v>
      </c>
      <c r="D185" s="46" t="str">
        <f>IF(ISBLANK('主表5-2财政拨款支出预算'!B187)," ",'主表5-2财政拨款支出预算'!B187)</f>
        <v> </v>
      </c>
      <c r="E185" s="92" t="str">
        <f>IF(ISBLANK('主表5-1财政拨款支出分科目明细'!D187)," ",'主表5-1财政拨款支出分科目明细'!D187)</f>
        <v> </v>
      </c>
      <c r="F185" s="46" t="str">
        <f>IF(ISBLANK('主表5-1财政拨款支出分科目明细'!E187)," ",'主表5-1财政拨款支出分科目明细'!E187)</f>
        <v> 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</row>
    <row r="186" spans="1:253" s="1" customFormat="1" ht="15.75" customHeight="1" hidden="1">
      <c r="A186" s="156"/>
      <c r="B186" s="68"/>
      <c r="C186" s="92" t="str">
        <f>IF(ISBLANK('主表5-2财政拨款支出预算'!A188)," ",'主表5-2财政拨款支出预算'!A188)</f>
        <v> </v>
      </c>
      <c r="D186" s="46" t="str">
        <f>IF(ISBLANK('主表5-2财政拨款支出预算'!B188)," ",'主表5-2财政拨款支出预算'!B188)</f>
        <v> </v>
      </c>
      <c r="E186" s="92" t="str">
        <f>IF(ISBLANK('主表5-1财政拨款支出分科目明细'!D188)," ",'主表5-1财政拨款支出分科目明细'!D188)</f>
        <v> </v>
      </c>
      <c r="F186" s="46" t="str">
        <f>IF(ISBLANK('主表5-1财政拨款支出分科目明细'!E188)," ",'主表5-1财政拨款支出分科目明细'!E188)</f>
        <v> 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</row>
    <row r="187" spans="1:253" s="1" customFormat="1" ht="15.75" customHeight="1" hidden="1">
      <c r="A187" s="156"/>
      <c r="B187" s="68"/>
      <c r="C187" s="92" t="str">
        <f>IF(ISBLANK('主表5-2财政拨款支出预算'!A189)," ",'主表5-2财政拨款支出预算'!A189)</f>
        <v> </v>
      </c>
      <c r="D187" s="46" t="str">
        <f>IF(ISBLANK('主表5-2财政拨款支出预算'!B189)," ",'主表5-2财政拨款支出预算'!B189)</f>
        <v> </v>
      </c>
      <c r="E187" s="92" t="str">
        <f>IF(ISBLANK('主表5-1财政拨款支出分科目明细'!D189)," ",'主表5-1财政拨款支出分科目明细'!D189)</f>
        <v> </v>
      </c>
      <c r="F187" s="46" t="str">
        <f>IF(ISBLANK('主表5-1财政拨款支出分科目明细'!E189)," ",'主表5-1财政拨款支出分科目明细'!E189)</f>
        <v> 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</row>
    <row r="188" spans="1:253" s="1" customFormat="1" ht="15.75" customHeight="1" hidden="1">
      <c r="A188" s="156"/>
      <c r="B188" s="68"/>
      <c r="C188" s="92" t="str">
        <f>IF(ISBLANK('主表5-2财政拨款支出预算'!A190)," ",'主表5-2财政拨款支出预算'!A190)</f>
        <v> </v>
      </c>
      <c r="D188" s="46" t="str">
        <f>IF(ISBLANK('主表5-2财政拨款支出预算'!B190)," ",'主表5-2财政拨款支出预算'!B190)</f>
        <v> </v>
      </c>
      <c r="E188" s="92" t="str">
        <f>IF(ISBLANK('主表5-1财政拨款支出分科目明细'!D190)," ",'主表5-1财政拨款支出分科目明细'!D190)</f>
        <v> </v>
      </c>
      <c r="F188" s="46" t="str">
        <f>IF(ISBLANK('主表5-1财政拨款支出分科目明细'!E190)," ",'主表5-1财政拨款支出分科目明细'!E190)</f>
        <v> 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</row>
    <row r="189" spans="1:253" s="1" customFormat="1" ht="15.75" customHeight="1" hidden="1">
      <c r="A189" s="156"/>
      <c r="B189" s="68"/>
      <c r="C189" s="92" t="str">
        <f>IF(ISBLANK('主表5-2财政拨款支出预算'!A191)," ",'主表5-2财政拨款支出预算'!A191)</f>
        <v> </v>
      </c>
      <c r="D189" s="46" t="str">
        <f>IF(ISBLANK('主表5-2财政拨款支出预算'!B191)," ",'主表5-2财政拨款支出预算'!B191)</f>
        <v> </v>
      </c>
      <c r="E189" s="92" t="str">
        <f>IF(ISBLANK('主表5-1财政拨款支出分科目明细'!D191)," ",'主表5-1财政拨款支出分科目明细'!D191)</f>
        <v> </v>
      </c>
      <c r="F189" s="46" t="str">
        <f>IF(ISBLANK('主表5-1财政拨款支出分科目明细'!E191)," ",'主表5-1财政拨款支出分科目明细'!E191)</f>
        <v> 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</row>
    <row r="190" spans="1:253" s="1" customFormat="1" ht="15.75" customHeight="1" hidden="1">
      <c r="A190" s="156"/>
      <c r="B190" s="68"/>
      <c r="C190" s="92" t="str">
        <f>IF(ISBLANK('主表5-2财政拨款支出预算'!A192)," ",'主表5-2财政拨款支出预算'!A192)</f>
        <v> </v>
      </c>
      <c r="D190" s="46" t="str">
        <f>IF(ISBLANK('主表5-2财政拨款支出预算'!B192)," ",'主表5-2财政拨款支出预算'!B192)</f>
        <v> </v>
      </c>
      <c r="E190" s="92" t="str">
        <f>IF(ISBLANK('主表5-1财政拨款支出分科目明细'!D192)," ",'主表5-1财政拨款支出分科目明细'!D192)</f>
        <v> </v>
      </c>
      <c r="F190" s="46" t="str">
        <f>IF(ISBLANK('主表5-1财政拨款支出分科目明细'!E192)," ",'主表5-1财政拨款支出分科目明细'!E192)</f>
        <v> 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</row>
    <row r="191" spans="1:253" s="1" customFormat="1" ht="15.75" customHeight="1" hidden="1">
      <c r="A191" s="156"/>
      <c r="B191" s="68"/>
      <c r="C191" s="92" t="str">
        <f>IF(ISBLANK('主表5-2财政拨款支出预算'!A193)," ",'主表5-2财政拨款支出预算'!A193)</f>
        <v> </v>
      </c>
      <c r="D191" s="46" t="str">
        <f>IF(ISBLANK('主表5-2财政拨款支出预算'!B193)," ",'主表5-2财政拨款支出预算'!B193)</f>
        <v> </v>
      </c>
      <c r="E191" s="92" t="str">
        <f>IF(ISBLANK('主表5-1财政拨款支出分科目明细'!D193)," ",'主表5-1财政拨款支出分科目明细'!D193)</f>
        <v> </v>
      </c>
      <c r="F191" s="46" t="str">
        <f>IF(ISBLANK('主表5-1财政拨款支出分科目明细'!E193)," ",'主表5-1财政拨款支出分科目明细'!E193)</f>
        <v> 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</row>
    <row r="192" spans="1:253" s="1" customFormat="1" ht="15.75" customHeight="1" hidden="1">
      <c r="A192" s="156"/>
      <c r="B192" s="68"/>
      <c r="C192" s="92" t="str">
        <f>IF(ISBLANK('主表5-2财政拨款支出预算'!A194)," ",'主表5-2财政拨款支出预算'!A194)</f>
        <v> </v>
      </c>
      <c r="D192" s="46" t="str">
        <f>IF(ISBLANK('主表5-2财政拨款支出预算'!B194)," ",'主表5-2财政拨款支出预算'!B194)</f>
        <v> </v>
      </c>
      <c r="E192" s="92" t="str">
        <f>IF(ISBLANK('主表5-1财政拨款支出分科目明细'!D194)," ",'主表5-1财政拨款支出分科目明细'!D194)</f>
        <v> </v>
      </c>
      <c r="F192" s="46" t="str">
        <f>IF(ISBLANK('主表5-1财政拨款支出分科目明细'!E194)," ",'主表5-1财政拨款支出分科目明细'!E194)</f>
        <v> 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</row>
    <row r="193" spans="1:253" s="1" customFormat="1" ht="15.75" customHeight="1" hidden="1">
      <c r="A193" s="156"/>
      <c r="B193" s="68"/>
      <c r="C193" s="92" t="str">
        <f>IF(ISBLANK('主表5-2财政拨款支出预算'!A195)," ",'主表5-2财政拨款支出预算'!A195)</f>
        <v> </v>
      </c>
      <c r="D193" s="46" t="str">
        <f>IF(ISBLANK('主表5-2财政拨款支出预算'!B195)," ",'主表5-2财政拨款支出预算'!B195)</f>
        <v> </v>
      </c>
      <c r="E193" s="92" t="str">
        <f>IF(ISBLANK('主表5-1财政拨款支出分科目明细'!D195)," ",'主表5-1财政拨款支出分科目明细'!D195)</f>
        <v> </v>
      </c>
      <c r="F193" s="46" t="str">
        <f>IF(ISBLANK('主表5-1财政拨款支出分科目明细'!E195)," ",'主表5-1财政拨款支出分科目明细'!E195)</f>
        <v> 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</row>
    <row r="194" spans="1:253" s="1" customFormat="1" ht="15.75" customHeight="1" hidden="1">
      <c r="A194" s="156"/>
      <c r="B194" s="68"/>
      <c r="C194" s="92" t="str">
        <f>IF(ISBLANK('主表5-2财政拨款支出预算'!A196)," ",'主表5-2财政拨款支出预算'!A196)</f>
        <v> </v>
      </c>
      <c r="D194" s="46" t="str">
        <f>IF(ISBLANK('主表5-2财政拨款支出预算'!B196)," ",'主表5-2财政拨款支出预算'!B196)</f>
        <v> </v>
      </c>
      <c r="E194" s="92" t="str">
        <f>IF(ISBLANK('主表5-1财政拨款支出分科目明细'!D196)," ",'主表5-1财政拨款支出分科目明细'!D196)</f>
        <v> </v>
      </c>
      <c r="F194" s="46" t="str">
        <f>IF(ISBLANK('主表5-1财政拨款支出分科目明细'!E196)," ",'主表5-1财政拨款支出分科目明细'!E196)</f>
        <v> 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</row>
    <row r="195" spans="1:253" s="1" customFormat="1" ht="15.75" customHeight="1" hidden="1">
      <c r="A195" s="156"/>
      <c r="B195" s="68"/>
      <c r="C195" s="92" t="str">
        <f>IF(ISBLANK('主表5-2财政拨款支出预算'!A197)," ",'主表5-2财政拨款支出预算'!A197)</f>
        <v> </v>
      </c>
      <c r="D195" s="46" t="str">
        <f>IF(ISBLANK('主表5-2财政拨款支出预算'!B197)," ",'主表5-2财政拨款支出预算'!B197)</f>
        <v> </v>
      </c>
      <c r="E195" s="92" t="str">
        <f>IF(ISBLANK('主表5-1财政拨款支出分科目明细'!D197)," ",'主表5-1财政拨款支出分科目明细'!D197)</f>
        <v> </v>
      </c>
      <c r="F195" s="46" t="str">
        <f>IF(ISBLANK('主表5-1财政拨款支出分科目明细'!E197)," ",'主表5-1财政拨款支出分科目明细'!E197)</f>
        <v> 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</row>
    <row r="196" spans="1:253" s="1" customFormat="1" ht="15.75" customHeight="1" hidden="1">
      <c r="A196" s="156"/>
      <c r="B196" s="68"/>
      <c r="C196" s="92" t="str">
        <f>IF(ISBLANK('主表5-2财政拨款支出预算'!A198)," ",'主表5-2财政拨款支出预算'!A198)</f>
        <v> </v>
      </c>
      <c r="D196" s="46" t="str">
        <f>IF(ISBLANK('主表5-2财政拨款支出预算'!B198)," ",'主表5-2财政拨款支出预算'!B198)</f>
        <v> </v>
      </c>
      <c r="E196" s="92" t="str">
        <f>IF(ISBLANK('主表5-1财政拨款支出分科目明细'!D198)," ",'主表5-1财政拨款支出分科目明细'!D198)</f>
        <v> </v>
      </c>
      <c r="F196" s="46" t="str">
        <f>IF(ISBLANK('主表5-1财政拨款支出分科目明细'!E198)," ",'主表5-1财政拨款支出分科目明细'!E198)</f>
        <v> 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</row>
    <row r="197" spans="1:253" s="1" customFormat="1" ht="15.75" customHeight="1" hidden="1">
      <c r="A197" s="156"/>
      <c r="B197" s="68"/>
      <c r="C197" s="92" t="str">
        <f>IF(ISBLANK('主表5-2财政拨款支出预算'!A199)," ",'主表5-2财政拨款支出预算'!A199)</f>
        <v> </v>
      </c>
      <c r="D197" s="46" t="str">
        <f>IF(ISBLANK('主表5-2财政拨款支出预算'!B199)," ",'主表5-2财政拨款支出预算'!B199)</f>
        <v> </v>
      </c>
      <c r="E197" s="92" t="str">
        <f>IF(ISBLANK('主表5-1财政拨款支出分科目明细'!D199)," ",'主表5-1财政拨款支出分科目明细'!D199)</f>
        <v> </v>
      </c>
      <c r="F197" s="46" t="str">
        <f>IF(ISBLANK('主表5-1财政拨款支出分科目明细'!E199)," ",'主表5-1财政拨款支出分科目明细'!E199)</f>
        <v> 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</row>
    <row r="198" spans="1:253" s="1" customFormat="1" ht="15.75" customHeight="1" hidden="1">
      <c r="A198" s="156"/>
      <c r="B198" s="68"/>
      <c r="C198" s="92" t="str">
        <f>IF(ISBLANK('主表5-2财政拨款支出预算'!A200)," ",'主表5-2财政拨款支出预算'!A200)</f>
        <v> </v>
      </c>
      <c r="D198" s="46" t="str">
        <f>IF(ISBLANK('主表5-2财政拨款支出预算'!B200)," ",'主表5-2财政拨款支出预算'!B200)</f>
        <v> </v>
      </c>
      <c r="E198" s="92" t="str">
        <f>IF(ISBLANK('主表5-1财政拨款支出分科目明细'!D200)," ",'主表5-1财政拨款支出分科目明细'!D200)</f>
        <v> </v>
      </c>
      <c r="F198" s="46" t="str">
        <f>IF(ISBLANK('主表5-1财政拨款支出分科目明细'!E200)," ",'主表5-1财政拨款支出分科目明细'!E200)</f>
        <v> 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</row>
    <row r="199" spans="1:253" s="1" customFormat="1" ht="15.75" customHeight="1" hidden="1">
      <c r="A199" s="156"/>
      <c r="B199" s="68"/>
      <c r="C199" s="92" t="str">
        <f>IF(ISBLANK('主表5-2财政拨款支出预算'!A201)," ",'主表5-2财政拨款支出预算'!A201)</f>
        <v> </v>
      </c>
      <c r="D199" s="46" t="str">
        <f>IF(ISBLANK('主表5-2财政拨款支出预算'!B201)," ",'主表5-2财政拨款支出预算'!B201)</f>
        <v> </v>
      </c>
      <c r="E199" s="92" t="str">
        <f>IF(ISBLANK('主表5-1财政拨款支出分科目明细'!D201)," ",'主表5-1财政拨款支出分科目明细'!D201)</f>
        <v> </v>
      </c>
      <c r="F199" s="46" t="str">
        <f>IF(ISBLANK('主表5-1财政拨款支出分科目明细'!E201)," ",'主表5-1财政拨款支出分科目明细'!E201)</f>
        <v> 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</row>
    <row r="200" spans="1:253" s="1" customFormat="1" ht="15.75" customHeight="1" hidden="1">
      <c r="A200" s="156"/>
      <c r="B200" s="68"/>
      <c r="C200" s="92" t="str">
        <f>IF(ISBLANK('主表5-2财政拨款支出预算'!A202)," ",'主表5-2财政拨款支出预算'!A202)</f>
        <v> </v>
      </c>
      <c r="D200" s="46" t="str">
        <f>IF(ISBLANK('主表5-2财政拨款支出预算'!B202)," ",'主表5-2财政拨款支出预算'!B202)</f>
        <v> </v>
      </c>
      <c r="E200" s="92" t="str">
        <f>IF(ISBLANK('主表5-1财政拨款支出分科目明细'!D202)," ",'主表5-1财政拨款支出分科目明细'!D202)</f>
        <v> </v>
      </c>
      <c r="F200" s="46" t="str">
        <f>IF(ISBLANK('主表5-1财政拨款支出分科目明细'!E202)," ",'主表5-1财政拨款支出分科目明细'!E202)</f>
        <v> 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</row>
    <row r="201" spans="1:253" s="1" customFormat="1" ht="15.75" customHeight="1" hidden="1">
      <c r="A201" s="156"/>
      <c r="B201" s="68"/>
      <c r="C201" s="92" t="str">
        <f>IF(ISBLANK('主表5-2财政拨款支出预算'!A203)," ",'主表5-2财政拨款支出预算'!A203)</f>
        <v> </v>
      </c>
      <c r="D201" s="46" t="str">
        <f>IF(ISBLANK('主表5-2财政拨款支出预算'!B203)," ",'主表5-2财政拨款支出预算'!B203)</f>
        <v> </v>
      </c>
      <c r="E201" s="92" t="str">
        <f>IF(ISBLANK('主表5-1财政拨款支出分科目明细'!D203)," ",'主表5-1财政拨款支出分科目明细'!D203)</f>
        <v> </v>
      </c>
      <c r="F201" s="46" t="str">
        <f>IF(ISBLANK('主表5-1财政拨款支出分科目明细'!E203)," ",'主表5-1财政拨款支出分科目明细'!E203)</f>
        <v> 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</row>
    <row r="202" spans="1:253" s="1" customFormat="1" ht="15.75" customHeight="1" hidden="1">
      <c r="A202" s="156"/>
      <c r="B202" s="68"/>
      <c r="C202" s="92" t="str">
        <f>IF(ISBLANK('主表5-2财政拨款支出预算'!A204)," ",'主表5-2财政拨款支出预算'!A204)</f>
        <v> </v>
      </c>
      <c r="D202" s="46" t="str">
        <f>IF(ISBLANK('主表5-2财政拨款支出预算'!B204)," ",'主表5-2财政拨款支出预算'!B204)</f>
        <v> </v>
      </c>
      <c r="E202" s="92" t="str">
        <f>IF(ISBLANK('主表5-1财政拨款支出分科目明细'!D204)," ",'主表5-1财政拨款支出分科目明细'!D204)</f>
        <v> </v>
      </c>
      <c r="F202" s="46" t="str">
        <f>IF(ISBLANK('主表5-1财政拨款支出分科目明细'!E204)," ",'主表5-1财政拨款支出分科目明细'!E204)</f>
        <v> 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</row>
    <row r="203" spans="1:253" s="1" customFormat="1" ht="15.75" customHeight="1" hidden="1">
      <c r="A203" s="156"/>
      <c r="B203" s="68"/>
      <c r="C203" s="92" t="str">
        <f>IF(ISBLANK('主表5-2财政拨款支出预算'!A205)," ",'主表5-2财政拨款支出预算'!A205)</f>
        <v> </v>
      </c>
      <c r="D203" s="46" t="str">
        <f>IF(ISBLANK('主表5-2财政拨款支出预算'!B205)," ",'主表5-2财政拨款支出预算'!B205)</f>
        <v> </v>
      </c>
      <c r="E203" s="92" t="str">
        <f>IF(ISBLANK('主表5-1财政拨款支出分科目明细'!D205)," ",'主表5-1财政拨款支出分科目明细'!D205)</f>
        <v> </v>
      </c>
      <c r="F203" s="46" t="str">
        <f>IF(ISBLANK('主表5-1财政拨款支出分科目明细'!E205)," ",'主表5-1财政拨款支出分科目明细'!E205)</f>
        <v> 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</row>
    <row r="204" spans="1:253" s="1" customFormat="1" ht="15.75" customHeight="1" hidden="1">
      <c r="A204" s="156"/>
      <c r="B204" s="68"/>
      <c r="C204" s="92" t="str">
        <f>IF(ISBLANK('主表5-2财政拨款支出预算'!A206)," ",'主表5-2财政拨款支出预算'!A206)</f>
        <v> </v>
      </c>
      <c r="D204" s="46" t="str">
        <f>IF(ISBLANK('主表5-2财政拨款支出预算'!B206)," ",'主表5-2财政拨款支出预算'!B206)</f>
        <v> </v>
      </c>
      <c r="E204" s="92" t="str">
        <f>IF(ISBLANK('主表5-1财政拨款支出分科目明细'!D206)," ",'主表5-1财政拨款支出分科目明细'!D206)</f>
        <v> </v>
      </c>
      <c r="F204" s="46" t="str">
        <f>IF(ISBLANK('主表5-1财政拨款支出分科目明细'!E206)," ",'主表5-1财政拨款支出分科目明细'!E206)</f>
        <v> 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</row>
    <row r="205" spans="1:253" s="1" customFormat="1" ht="15.75" customHeight="1" hidden="1">
      <c r="A205" s="156"/>
      <c r="B205" s="68"/>
      <c r="C205" s="92" t="str">
        <f>IF(ISBLANK('主表5-2财政拨款支出预算'!A207)," ",'主表5-2财政拨款支出预算'!A207)</f>
        <v> </v>
      </c>
      <c r="D205" s="46" t="str">
        <f>IF(ISBLANK('主表5-2财政拨款支出预算'!B207)," ",'主表5-2财政拨款支出预算'!B207)</f>
        <v> </v>
      </c>
      <c r="E205" s="92" t="str">
        <f>IF(ISBLANK('主表5-1财政拨款支出分科目明细'!D207)," ",'主表5-1财政拨款支出分科目明细'!D207)</f>
        <v> </v>
      </c>
      <c r="F205" s="46" t="str">
        <f>IF(ISBLANK('主表5-1财政拨款支出分科目明细'!E207)," ",'主表5-1财政拨款支出分科目明细'!E207)</f>
        <v> 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</row>
    <row r="206" spans="1:253" s="1" customFormat="1" ht="15.75" customHeight="1" hidden="1">
      <c r="A206" s="156"/>
      <c r="B206" s="68"/>
      <c r="C206" s="92" t="str">
        <f>IF(ISBLANK('主表5-2财政拨款支出预算'!A208)," ",'主表5-2财政拨款支出预算'!A208)</f>
        <v> </v>
      </c>
      <c r="D206" s="46" t="str">
        <f>IF(ISBLANK('主表5-2财政拨款支出预算'!B208)," ",'主表5-2财政拨款支出预算'!B208)</f>
        <v> </v>
      </c>
      <c r="E206" s="92" t="str">
        <f>IF(ISBLANK('主表5-1财政拨款支出分科目明细'!D208)," ",'主表5-1财政拨款支出分科目明细'!D208)</f>
        <v> </v>
      </c>
      <c r="F206" s="46" t="str">
        <f>IF(ISBLANK('主表5-1财政拨款支出分科目明细'!E208)," ",'主表5-1财政拨款支出分科目明细'!E208)</f>
        <v> 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</row>
    <row r="207" spans="1:253" s="1" customFormat="1" ht="15.75" customHeight="1" hidden="1">
      <c r="A207" s="156"/>
      <c r="B207" s="68"/>
      <c r="C207" s="92" t="str">
        <f>IF(ISBLANK('主表5-2财政拨款支出预算'!A209)," ",'主表5-2财政拨款支出预算'!A209)</f>
        <v> </v>
      </c>
      <c r="D207" s="46" t="str">
        <f>IF(ISBLANK('主表5-2财政拨款支出预算'!B209)," ",'主表5-2财政拨款支出预算'!B209)</f>
        <v> </v>
      </c>
      <c r="E207" s="92" t="str">
        <f>IF(ISBLANK('主表5-1财政拨款支出分科目明细'!D209)," ",'主表5-1财政拨款支出分科目明细'!D209)</f>
        <v> </v>
      </c>
      <c r="F207" s="46" t="str">
        <f>IF(ISBLANK('主表5-1财政拨款支出分科目明细'!E209)," ",'主表5-1财政拨款支出分科目明细'!E209)</f>
        <v> 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</row>
    <row r="208" spans="1:253" s="1" customFormat="1" ht="15.75" customHeight="1" hidden="1">
      <c r="A208" s="156"/>
      <c r="B208" s="68"/>
      <c r="C208" s="92" t="str">
        <f>IF(ISBLANK('主表5-2财政拨款支出预算'!A210)," ",'主表5-2财政拨款支出预算'!A210)</f>
        <v> </v>
      </c>
      <c r="D208" s="46" t="str">
        <f>IF(ISBLANK('主表5-2财政拨款支出预算'!B210)," ",'主表5-2财政拨款支出预算'!B210)</f>
        <v> </v>
      </c>
      <c r="E208" s="92" t="str">
        <f>IF(ISBLANK('主表5-1财政拨款支出分科目明细'!D210)," ",'主表5-1财政拨款支出分科目明细'!D210)</f>
        <v> </v>
      </c>
      <c r="F208" s="46" t="str">
        <f>IF(ISBLANK('主表5-1财政拨款支出分科目明细'!E210)," ",'主表5-1财政拨款支出分科目明细'!E210)</f>
        <v> 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</row>
    <row r="209" spans="1:253" s="1" customFormat="1" ht="15.75" customHeight="1" hidden="1">
      <c r="A209" s="156"/>
      <c r="B209" s="68"/>
      <c r="C209" s="92" t="str">
        <f>IF(ISBLANK('主表5-2财政拨款支出预算'!A211)," ",'主表5-2财政拨款支出预算'!A211)</f>
        <v> </v>
      </c>
      <c r="D209" s="46" t="str">
        <f>IF(ISBLANK('主表5-2财政拨款支出预算'!B211)," ",'主表5-2财政拨款支出预算'!B211)</f>
        <v> </v>
      </c>
      <c r="E209" s="92" t="str">
        <f>IF(ISBLANK('主表5-1财政拨款支出分科目明细'!D211)," ",'主表5-1财政拨款支出分科目明细'!D211)</f>
        <v> </v>
      </c>
      <c r="F209" s="46" t="str">
        <f>IF(ISBLANK('主表5-1财政拨款支出分科目明细'!E211)," ",'主表5-1财政拨款支出分科目明细'!E211)</f>
        <v> 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</row>
    <row r="210" spans="1:253" s="1" customFormat="1" ht="15.75" customHeight="1" hidden="1">
      <c r="A210" s="156"/>
      <c r="B210" s="68"/>
      <c r="C210" s="92" t="str">
        <f>IF(ISBLANK('主表5-2财政拨款支出预算'!A212)," ",'主表5-2财政拨款支出预算'!A212)</f>
        <v> </v>
      </c>
      <c r="D210" s="46" t="str">
        <f>IF(ISBLANK('主表5-2财政拨款支出预算'!B212)," ",'主表5-2财政拨款支出预算'!B212)</f>
        <v> </v>
      </c>
      <c r="E210" s="92" t="str">
        <f>IF(ISBLANK('主表5-1财政拨款支出分科目明细'!D212)," ",'主表5-1财政拨款支出分科目明细'!D212)</f>
        <v> </v>
      </c>
      <c r="F210" s="46" t="str">
        <f>IF(ISBLANK('主表5-1财政拨款支出分科目明细'!E212)," ",'主表5-1财政拨款支出分科目明细'!E212)</f>
        <v> 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</row>
    <row r="211" spans="1:253" s="1" customFormat="1" ht="15.75" customHeight="1" hidden="1">
      <c r="A211" s="156"/>
      <c r="B211" s="68"/>
      <c r="C211" s="92" t="str">
        <f>IF(ISBLANK('主表5-2财政拨款支出预算'!A213)," ",'主表5-2财政拨款支出预算'!A213)</f>
        <v> </v>
      </c>
      <c r="D211" s="46" t="str">
        <f>IF(ISBLANK('主表5-2财政拨款支出预算'!B213)," ",'主表5-2财政拨款支出预算'!B213)</f>
        <v> </v>
      </c>
      <c r="E211" s="92" t="str">
        <f>IF(ISBLANK('主表5-1财政拨款支出分科目明细'!D213)," ",'主表5-1财政拨款支出分科目明细'!D213)</f>
        <v> </v>
      </c>
      <c r="F211" s="46" t="str">
        <f>IF(ISBLANK('主表5-1财政拨款支出分科目明细'!E213)," ",'主表5-1财政拨款支出分科目明细'!E213)</f>
        <v> 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</row>
    <row r="212" spans="1:253" s="1" customFormat="1" ht="15.75" customHeight="1" hidden="1">
      <c r="A212" s="156"/>
      <c r="B212" s="68"/>
      <c r="C212" s="92" t="str">
        <f>IF(ISBLANK('主表5-2财政拨款支出预算'!A214)," ",'主表5-2财政拨款支出预算'!A214)</f>
        <v> </v>
      </c>
      <c r="D212" s="46" t="str">
        <f>IF(ISBLANK('主表5-2财政拨款支出预算'!B214)," ",'主表5-2财政拨款支出预算'!B214)</f>
        <v> </v>
      </c>
      <c r="E212" s="92" t="str">
        <f>IF(ISBLANK('主表5-1财政拨款支出分科目明细'!D214)," ",'主表5-1财政拨款支出分科目明细'!D214)</f>
        <v> </v>
      </c>
      <c r="F212" s="46" t="str">
        <f>IF(ISBLANK('主表5-1财政拨款支出分科目明细'!E214)," ",'主表5-1财政拨款支出分科目明细'!E214)</f>
        <v> 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</row>
    <row r="213" spans="1:253" s="1" customFormat="1" ht="15.75" customHeight="1" hidden="1">
      <c r="A213" s="156"/>
      <c r="B213" s="68"/>
      <c r="C213" s="92" t="str">
        <f>IF(ISBLANK('主表5-2财政拨款支出预算'!A215)," ",'主表5-2财政拨款支出预算'!A215)</f>
        <v> </v>
      </c>
      <c r="D213" s="46" t="str">
        <f>IF(ISBLANK('主表5-2财政拨款支出预算'!B215)," ",'主表5-2财政拨款支出预算'!B215)</f>
        <v> </v>
      </c>
      <c r="E213" s="92" t="str">
        <f>IF(ISBLANK('主表5-1财政拨款支出分科目明细'!D215)," ",'主表5-1财政拨款支出分科目明细'!D215)</f>
        <v> </v>
      </c>
      <c r="F213" s="46" t="str">
        <f>IF(ISBLANK('主表5-1财政拨款支出分科目明细'!E215)," ",'主表5-1财政拨款支出分科目明细'!E215)</f>
        <v> 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</row>
    <row r="214" spans="1:253" s="1" customFormat="1" ht="15.75" customHeight="1" hidden="1">
      <c r="A214" s="156"/>
      <c r="B214" s="68"/>
      <c r="C214" s="92" t="str">
        <f>IF(ISBLANK('主表5-2财政拨款支出预算'!A216)," ",'主表5-2财政拨款支出预算'!A216)</f>
        <v> </v>
      </c>
      <c r="D214" s="46" t="str">
        <f>IF(ISBLANK('主表5-2财政拨款支出预算'!B216)," ",'主表5-2财政拨款支出预算'!B216)</f>
        <v> </v>
      </c>
      <c r="E214" s="92" t="str">
        <f>IF(ISBLANK('主表5-1财政拨款支出分科目明细'!D216)," ",'主表5-1财政拨款支出分科目明细'!D216)</f>
        <v> </v>
      </c>
      <c r="F214" s="46" t="str">
        <f>IF(ISBLANK('主表5-1财政拨款支出分科目明细'!E216)," ",'主表5-1财政拨款支出分科目明细'!E216)</f>
        <v> 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</row>
    <row r="215" spans="1:253" s="1" customFormat="1" ht="15.75" customHeight="1" hidden="1">
      <c r="A215" s="156"/>
      <c r="B215" s="68"/>
      <c r="C215" s="92" t="str">
        <f>IF(ISBLANK('主表5-2财政拨款支出预算'!A217)," ",'主表5-2财政拨款支出预算'!A217)</f>
        <v> </v>
      </c>
      <c r="D215" s="46" t="str">
        <f>IF(ISBLANK('主表5-2财政拨款支出预算'!B217)," ",'主表5-2财政拨款支出预算'!B217)</f>
        <v> </v>
      </c>
      <c r="E215" s="92" t="str">
        <f>IF(ISBLANK('主表5-1财政拨款支出分科目明细'!D217)," ",'主表5-1财政拨款支出分科目明细'!D217)</f>
        <v> </v>
      </c>
      <c r="F215" s="46" t="str">
        <f>IF(ISBLANK('主表5-1财政拨款支出分科目明细'!E217)," ",'主表5-1财政拨款支出分科目明细'!E217)</f>
        <v> 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</row>
    <row r="216" spans="1:253" s="1" customFormat="1" ht="15.75" customHeight="1" hidden="1">
      <c r="A216" s="156"/>
      <c r="B216" s="68"/>
      <c r="C216" s="92" t="str">
        <f>IF(ISBLANK('主表5-2财政拨款支出预算'!A218)," ",'主表5-2财政拨款支出预算'!A218)</f>
        <v> </v>
      </c>
      <c r="D216" s="46" t="str">
        <f>IF(ISBLANK('主表5-2财政拨款支出预算'!B218)," ",'主表5-2财政拨款支出预算'!B218)</f>
        <v> </v>
      </c>
      <c r="E216" s="92" t="str">
        <f>IF(ISBLANK('主表5-1财政拨款支出分科目明细'!D218)," ",'主表5-1财政拨款支出分科目明细'!D218)</f>
        <v> </v>
      </c>
      <c r="F216" s="46" t="str">
        <f>IF(ISBLANK('主表5-1财政拨款支出分科目明细'!E218)," ",'主表5-1财政拨款支出分科目明细'!E218)</f>
        <v> 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</row>
    <row r="217" spans="1:253" s="1" customFormat="1" ht="15.75" customHeight="1" hidden="1">
      <c r="A217" s="156"/>
      <c r="B217" s="68"/>
      <c r="C217" s="92" t="str">
        <f>IF(ISBLANK('主表5-2财政拨款支出预算'!A219)," ",'主表5-2财政拨款支出预算'!A219)</f>
        <v> </v>
      </c>
      <c r="D217" s="46" t="str">
        <f>IF(ISBLANK('主表5-2财政拨款支出预算'!B219)," ",'主表5-2财政拨款支出预算'!B219)</f>
        <v> </v>
      </c>
      <c r="E217" s="92" t="str">
        <f>IF(ISBLANK('主表5-1财政拨款支出分科目明细'!D219)," ",'主表5-1财政拨款支出分科目明细'!D219)</f>
        <v> </v>
      </c>
      <c r="F217" s="46" t="str">
        <f>IF(ISBLANK('主表5-1财政拨款支出分科目明细'!E219)," ",'主表5-1财政拨款支出分科目明细'!E219)</f>
        <v> 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</row>
    <row r="218" spans="1:253" s="1" customFormat="1" ht="15.75" customHeight="1" hidden="1">
      <c r="A218" s="14"/>
      <c r="B218" s="68"/>
      <c r="C218" s="92" t="str">
        <f>IF(ISBLANK('主表5-2财政拨款支出预算'!A220)," ",'主表5-2财政拨款支出预算'!A220)</f>
        <v> </v>
      </c>
      <c r="D218" s="46" t="str">
        <f>IF(ISBLANK('主表5-2财政拨款支出预算'!B220)," ",'主表5-2财政拨款支出预算'!B220)</f>
        <v> </v>
      </c>
      <c r="E218" s="92" t="str">
        <f>IF(ISBLANK('主表5-1财政拨款支出分科目明细'!D220)," ",'主表5-1财政拨款支出分科目明细'!D220)</f>
        <v> </v>
      </c>
      <c r="F218" s="46" t="str">
        <f>IF(ISBLANK('主表5-1财政拨款支出分科目明细'!E220)," ",'主表5-1财政拨款支出分科目明细'!E220)</f>
        <v> 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</row>
    <row r="219" spans="1:253" s="1" customFormat="1" ht="15.75" customHeight="1" hidden="1">
      <c r="A219" s="156"/>
      <c r="B219" s="68"/>
      <c r="C219" s="92" t="str">
        <f>IF(ISBLANK('主表5-2财政拨款支出预算'!A221)," ",'主表5-2财政拨款支出预算'!A221)</f>
        <v> </v>
      </c>
      <c r="D219" s="46" t="str">
        <f>IF(ISBLANK('主表5-2财政拨款支出预算'!B221)," ",'主表5-2财政拨款支出预算'!B221)</f>
        <v> </v>
      </c>
      <c r="E219" s="92" t="str">
        <f>IF(ISBLANK('主表5-1财政拨款支出分科目明细'!D221)," ",'主表5-1财政拨款支出分科目明细'!D221)</f>
        <v> </v>
      </c>
      <c r="F219" s="46" t="str">
        <f>IF(ISBLANK('主表5-1财政拨款支出分科目明细'!E221)," ",'主表5-1财政拨款支出分科目明细'!E221)</f>
        <v> 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</row>
    <row r="220" spans="1:253" s="1" customFormat="1" ht="15.75" customHeight="1" hidden="1">
      <c r="A220" s="156" t="s">
        <v>30</v>
      </c>
      <c r="B220" s="68"/>
      <c r="C220" s="92" t="str">
        <f>IF(ISBLANK('主表5-2财政拨款支出预算'!A222)," ",'主表5-2财政拨款支出预算'!A222)</f>
        <v> </v>
      </c>
      <c r="D220" s="46" t="str">
        <f>IF(ISBLANK('主表5-2财政拨款支出预算'!B222)," ",'主表5-2财政拨款支出预算'!B222)</f>
        <v> </v>
      </c>
      <c r="E220" s="92" t="str">
        <f>IF(ISBLANK('主表5-1财政拨款支出分科目明细'!D222)," ",'主表5-1财政拨款支出分科目明细'!D222)</f>
        <v> </v>
      </c>
      <c r="F220" s="46" t="str">
        <f>IF(ISBLANK('主表5-1财政拨款支出分科目明细'!E222)," ",'主表5-1财政拨款支出分科目明细'!E222)</f>
        <v> 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</row>
    <row r="221" spans="1:253" s="1" customFormat="1" ht="15.75" customHeight="1" hidden="1">
      <c r="A221" s="14"/>
      <c r="B221" s="68"/>
      <c r="C221" s="92" t="str">
        <f>IF(ISBLANK('主表5-2财政拨款支出预算'!A223)," ",'主表5-2财政拨款支出预算'!A223)</f>
        <v> </v>
      </c>
      <c r="D221" s="46" t="str">
        <f>IF(ISBLANK('主表5-2财政拨款支出预算'!B223)," ",'主表5-2财政拨款支出预算'!B223)</f>
        <v> </v>
      </c>
      <c r="E221" s="92" t="str">
        <f>IF(ISBLANK('主表5-1财政拨款支出分科目明细'!D223)," ",'主表5-1财政拨款支出分科目明细'!D223)</f>
        <v> </v>
      </c>
      <c r="F221" s="46" t="str">
        <f>IF(ISBLANK('主表5-1财政拨款支出分科目明细'!E223)," ",'主表5-1财政拨款支出分科目明细'!E223)</f>
        <v> 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</row>
    <row r="222" spans="1:253" s="1" customFormat="1" ht="15.75" customHeight="1" hidden="1">
      <c r="A222" s="14"/>
      <c r="B222" s="68"/>
      <c r="C222" s="92" t="str">
        <f>IF(ISBLANK('主表5-2财政拨款支出预算'!A224)," ",'主表5-2财政拨款支出预算'!A224)</f>
        <v> </v>
      </c>
      <c r="D222" s="46" t="str">
        <f>IF(ISBLANK('主表5-2财政拨款支出预算'!B224)," ",'主表5-2财政拨款支出预算'!B224)</f>
        <v> </v>
      </c>
      <c r="E222" s="92" t="str">
        <f>IF(ISBLANK('主表5-1财政拨款支出分科目明细'!D224)," ",'主表5-1财政拨款支出分科目明细'!D224)</f>
        <v> </v>
      </c>
      <c r="F222" s="46" t="str">
        <f>IF(ISBLANK('主表5-1财政拨款支出分科目明细'!E224)," ",'主表5-1财政拨款支出分科目明细'!E224)</f>
        <v> 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</row>
    <row r="223" spans="1:253" s="1" customFormat="1" ht="15.75" customHeight="1" hidden="1">
      <c r="A223" s="14"/>
      <c r="B223" s="68"/>
      <c r="C223" s="92" t="str">
        <f>IF(ISBLANK('主表5-2财政拨款支出预算'!A225)," ",'主表5-2财政拨款支出预算'!A225)</f>
        <v> </v>
      </c>
      <c r="D223" s="46" t="str">
        <f>IF(ISBLANK('主表5-2财政拨款支出预算'!B225)," ",'主表5-2财政拨款支出预算'!B225)</f>
        <v> </v>
      </c>
      <c r="E223" s="92" t="str">
        <f>IF(ISBLANK('主表5-1财政拨款支出分科目明细'!D225)," ",'主表5-1财政拨款支出分科目明细'!D225)</f>
        <v> </v>
      </c>
      <c r="F223" s="46" t="str">
        <f>IF(ISBLANK('主表5-1财政拨款支出分科目明细'!E225)," ",'主表5-1财政拨款支出分科目明细'!E225)</f>
        <v> 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</row>
    <row r="224" spans="1:253" s="1" customFormat="1" ht="15.75" customHeight="1" hidden="1">
      <c r="A224" s="14"/>
      <c r="B224" s="68"/>
      <c r="C224" s="92" t="str">
        <f>IF(ISBLANK('主表5-2财政拨款支出预算'!A226)," ",'主表5-2财政拨款支出预算'!A226)</f>
        <v> </v>
      </c>
      <c r="D224" s="46" t="str">
        <f>IF(ISBLANK('主表5-2财政拨款支出预算'!B226)," ",'主表5-2财政拨款支出预算'!B226)</f>
        <v> </v>
      </c>
      <c r="E224" s="92" t="str">
        <f>IF(ISBLANK('主表5-1财政拨款支出分科目明细'!D226)," ",'主表5-1财政拨款支出分科目明细'!D226)</f>
        <v> </v>
      </c>
      <c r="F224" s="46" t="str">
        <f>IF(ISBLANK('主表5-1财政拨款支出分科目明细'!E226)," ",'主表5-1财政拨款支出分科目明细'!E226)</f>
        <v> 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</row>
    <row r="225" spans="1:253" s="1" customFormat="1" ht="15.75" customHeight="1" hidden="1">
      <c r="A225" s="14"/>
      <c r="B225" s="68"/>
      <c r="C225" s="92" t="str">
        <f>IF(ISBLANK('主表5-2财政拨款支出预算'!A227)," ",'主表5-2财政拨款支出预算'!A227)</f>
        <v> </v>
      </c>
      <c r="D225" s="46" t="str">
        <f>IF(ISBLANK('主表5-2财政拨款支出预算'!B227)," ",'主表5-2财政拨款支出预算'!B227)</f>
        <v> </v>
      </c>
      <c r="E225" s="92" t="str">
        <f>IF(ISBLANK('主表5-1财政拨款支出分科目明细'!D227)," ",'主表5-1财政拨款支出分科目明细'!D227)</f>
        <v> </v>
      </c>
      <c r="F225" s="46" t="str">
        <f>IF(ISBLANK('主表5-1财政拨款支出分科目明细'!E227)," ",'主表5-1财政拨款支出分科目明细'!E227)</f>
        <v> 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</row>
    <row r="226" spans="1:253" s="1" customFormat="1" ht="15.75" customHeight="1" hidden="1">
      <c r="A226" s="14"/>
      <c r="B226" s="68"/>
      <c r="C226" s="92" t="str">
        <f>IF(ISBLANK('主表5-2财政拨款支出预算'!A228)," ",'主表5-2财政拨款支出预算'!A228)</f>
        <v> </v>
      </c>
      <c r="D226" s="46" t="str">
        <f>IF(ISBLANK('主表5-2财政拨款支出预算'!B228)," ",'主表5-2财政拨款支出预算'!B228)</f>
        <v> </v>
      </c>
      <c r="E226" s="92" t="str">
        <f>IF(ISBLANK('主表5-1财政拨款支出分科目明细'!D228)," ",'主表5-1财政拨款支出分科目明细'!D228)</f>
        <v> </v>
      </c>
      <c r="F226" s="46" t="str">
        <f>IF(ISBLANK('主表5-1财政拨款支出分科目明细'!E228)," ",'主表5-1财政拨款支出分科目明细'!E228)</f>
        <v> 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</row>
    <row r="227" spans="1:253" s="1" customFormat="1" ht="15.75" customHeight="1" hidden="1">
      <c r="A227" s="14"/>
      <c r="B227" s="68"/>
      <c r="C227" s="92" t="str">
        <f>IF(ISBLANK('主表5-2财政拨款支出预算'!A229)," ",'主表5-2财政拨款支出预算'!A229)</f>
        <v> </v>
      </c>
      <c r="D227" s="46" t="str">
        <f>IF(ISBLANK('主表5-2财政拨款支出预算'!B229)," ",'主表5-2财政拨款支出预算'!B229)</f>
        <v> </v>
      </c>
      <c r="E227" s="92" t="str">
        <f>IF(ISBLANK('主表5-1财政拨款支出分科目明细'!D229)," ",'主表5-1财政拨款支出分科目明细'!D229)</f>
        <v> </v>
      </c>
      <c r="F227" s="46" t="str">
        <f>IF(ISBLANK('主表5-1财政拨款支出分科目明细'!E229)," ",'主表5-1财政拨款支出分科目明细'!E229)</f>
        <v> 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</row>
    <row r="228" spans="1:253" s="1" customFormat="1" ht="15.75" customHeight="1" hidden="1">
      <c r="A228" s="14"/>
      <c r="B228" s="68"/>
      <c r="C228" s="92" t="str">
        <f>IF(ISBLANK('主表5-2财政拨款支出预算'!A230)," ",'主表5-2财政拨款支出预算'!A230)</f>
        <v> </v>
      </c>
      <c r="D228" s="46" t="str">
        <f>IF(ISBLANK('主表5-2财政拨款支出预算'!B230)," ",'主表5-2财政拨款支出预算'!B230)</f>
        <v> </v>
      </c>
      <c r="E228" s="92" t="str">
        <f>IF(ISBLANK('主表5-1财政拨款支出分科目明细'!D230)," ",'主表5-1财政拨款支出分科目明细'!D230)</f>
        <v> </v>
      </c>
      <c r="F228" s="46" t="str">
        <f>IF(ISBLANK('主表5-1财政拨款支出分科目明细'!E230)," ",'主表5-1财政拨款支出分科目明细'!E230)</f>
        <v> 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</row>
    <row r="229" spans="1:253" s="1" customFormat="1" ht="15.75" customHeight="1" hidden="1">
      <c r="A229" s="14"/>
      <c r="B229" s="68"/>
      <c r="C229" s="92" t="str">
        <f>IF(ISBLANK('主表5-2财政拨款支出预算'!A231)," ",'主表5-2财政拨款支出预算'!A231)</f>
        <v> </v>
      </c>
      <c r="D229" s="46" t="str">
        <f>IF(ISBLANK('主表5-2财政拨款支出预算'!B231)," ",'主表5-2财政拨款支出预算'!B231)</f>
        <v> </v>
      </c>
      <c r="E229" s="92" t="str">
        <f>IF(ISBLANK('主表5-1财政拨款支出分科目明细'!D231)," ",'主表5-1财政拨款支出分科目明细'!D231)</f>
        <v> </v>
      </c>
      <c r="F229" s="46" t="str">
        <f>IF(ISBLANK('主表5-1财政拨款支出分科目明细'!E231)," ",'主表5-1财政拨款支出分科目明细'!E231)</f>
        <v> 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</row>
    <row r="230" spans="1:253" s="1" customFormat="1" ht="15.75" customHeight="1">
      <c r="A230" s="15" t="s">
        <v>39</v>
      </c>
      <c r="B230" s="46">
        <v>97.8649</v>
      </c>
      <c r="C230" s="15" t="s">
        <v>40</v>
      </c>
      <c r="D230" s="68">
        <f>B230</f>
        <v>97.8649</v>
      </c>
      <c r="E230" s="15" t="s">
        <v>40</v>
      </c>
      <c r="F230" s="68">
        <f>B230</f>
        <v>97.8649</v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</row>
    <row r="231" spans="1:253" s="1" customFormat="1" ht="19.5" customHeight="1">
      <c r="A231" s="157"/>
      <c r="B231" s="157"/>
      <c r="C231" s="157"/>
      <c r="D231" s="157"/>
      <c r="E231" s="157"/>
      <c r="F231" s="157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</row>
    <row r="232" spans="1:253" s="1" customFormat="1" ht="14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</row>
    <row r="233" spans="1:253" s="1" customFormat="1" ht="14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</row>
    <row r="234" spans="1:253" s="1" customFormat="1" ht="14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</row>
    <row r="235" spans="1:253" s="1" customFormat="1" ht="14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</row>
    <row r="236" spans="1:253" s="1" customFormat="1" ht="14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</row>
    <row r="237" spans="1:253" s="1" customFormat="1" ht="14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231:F231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S21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12.140625" style="1" customWidth="1"/>
    <col min="2" max="4" width="5.57421875" style="1" customWidth="1"/>
    <col min="5" max="5" width="19.140625" style="1" customWidth="1"/>
    <col min="6" max="7" width="8.00390625" style="1" customWidth="1"/>
    <col min="8" max="8" width="8.57421875" style="1" customWidth="1"/>
    <col min="9" max="9" width="6.57421875" style="1" customWidth="1"/>
    <col min="10" max="10" width="6.00390625" style="1" customWidth="1"/>
    <col min="11" max="11" width="5.8515625" style="1" customWidth="1"/>
    <col min="12" max="12" width="4.7109375" style="150" customWidth="1"/>
    <col min="13" max="16" width="6.57421875" style="150" customWidth="1"/>
    <col min="17" max="20" width="5.57421875" style="150" customWidth="1"/>
    <col min="21" max="254" width="9.140625" style="1" customWidth="1"/>
  </cols>
  <sheetData>
    <row r="1" spans="1:20" s="1" customFormat="1" ht="21" customHeight="1">
      <c r="A1" s="24"/>
      <c r="L1" s="150"/>
      <c r="M1" s="150"/>
      <c r="N1" s="150"/>
      <c r="O1" s="150"/>
      <c r="T1" s="41" t="s">
        <v>141</v>
      </c>
    </row>
    <row r="2" spans="1:20" s="1" customFormat="1" ht="30.75" customHeight="1">
      <c r="A2" s="25" t="s">
        <v>142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51"/>
      <c r="M2" s="151"/>
      <c r="N2" s="151"/>
      <c r="O2" s="151"/>
      <c r="P2" s="151"/>
      <c r="Q2" s="151"/>
      <c r="R2" s="151"/>
      <c r="S2" s="151"/>
      <c r="T2" s="151"/>
    </row>
    <row r="3" spans="1:20" s="1" customFormat="1" ht="21" customHeight="1">
      <c r="A3" s="118" t="s">
        <v>12</v>
      </c>
      <c r="L3" s="150"/>
      <c r="M3" s="150"/>
      <c r="N3" s="150"/>
      <c r="O3" s="150"/>
      <c r="P3" s="150"/>
      <c r="Q3" s="150"/>
      <c r="T3" s="41" t="s">
        <v>13</v>
      </c>
    </row>
    <row r="4" spans="1:20" s="1" customFormat="1" ht="21" customHeight="1">
      <c r="A4" s="7" t="s">
        <v>43</v>
      </c>
      <c r="B4" s="27" t="s">
        <v>143</v>
      </c>
      <c r="C4" s="27"/>
      <c r="D4" s="27"/>
      <c r="E4" s="7" t="s">
        <v>144</v>
      </c>
      <c r="F4" s="7" t="s">
        <v>46</v>
      </c>
      <c r="G4" s="27" t="s">
        <v>85</v>
      </c>
      <c r="H4" s="27"/>
      <c r="I4" s="27"/>
      <c r="J4" s="27"/>
      <c r="K4" s="27"/>
      <c r="L4" s="7" t="s">
        <v>86</v>
      </c>
      <c r="M4" s="7"/>
      <c r="N4" s="7"/>
      <c r="O4" s="7"/>
      <c r="P4" s="7"/>
      <c r="Q4" s="7"/>
      <c r="R4" s="7"/>
      <c r="S4" s="7"/>
      <c r="T4" s="7"/>
    </row>
    <row r="5" spans="1:20" s="1" customFormat="1" ht="90.75" customHeight="1">
      <c r="A5" s="7"/>
      <c r="B5" s="27" t="s">
        <v>59</v>
      </c>
      <c r="C5" s="27" t="s">
        <v>60</v>
      </c>
      <c r="D5" s="27" t="s">
        <v>61</v>
      </c>
      <c r="E5" s="7"/>
      <c r="F5" s="7"/>
      <c r="G5" s="7" t="s">
        <v>62</v>
      </c>
      <c r="H5" s="7" t="s">
        <v>87</v>
      </c>
      <c r="I5" s="7" t="s">
        <v>88</v>
      </c>
      <c r="J5" s="7" t="s">
        <v>89</v>
      </c>
      <c r="K5" s="7" t="s">
        <v>90</v>
      </c>
      <c r="L5" s="7" t="s">
        <v>62</v>
      </c>
      <c r="M5" s="7" t="s">
        <v>87</v>
      </c>
      <c r="N5" s="7" t="s">
        <v>88</v>
      </c>
      <c r="O5" s="7" t="s">
        <v>89</v>
      </c>
      <c r="P5" s="7" t="s">
        <v>145</v>
      </c>
      <c r="Q5" s="7" t="s">
        <v>92</v>
      </c>
      <c r="R5" s="7" t="s">
        <v>93</v>
      </c>
      <c r="S5" s="7" t="s">
        <v>90</v>
      </c>
      <c r="T5" s="7" t="s">
        <v>94</v>
      </c>
    </row>
    <row r="6" spans="1:20" s="1" customFormat="1" ht="21" customHeight="1">
      <c r="A6" s="149" t="s">
        <v>66</v>
      </c>
      <c r="B6" s="149" t="s">
        <v>66</v>
      </c>
      <c r="C6" s="149" t="s">
        <v>66</v>
      </c>
      <c r="D6" s="149" t="s">
        <v>66</v>
      </c>
      <c r="E6" s="149" t="s">
        <v>66</v>
      </c>
      <c r="F6" s="149"/>
      <c r="G6" s="149">
        <v>1</v>
      </c>
      <c r="H6" s="149">
        <f aca="true" t="shared" si="0" ref="H6:T6">G6+1</f>
        <v>2</v>
      </c>
      <c r="I6" s="149">
        <f t="shared" si="0"/>
        <v>3</v>
      </c>
      <c r="J6" s="149">
        <f t="shared" si="0"/>
        <v>4</v>
      </c>
      <c r="K6" s="149">
        <f t="shared" si="0"/>
        <v>5</v>
      </c>
      <c r="L6" s="152">
        <f t="shared" si="0"/>
        <v>6</v>
      </c>
      <c r="M6" s="152">
        <f t="shared" si="0"/>
        <v>7</v>
      </c>
      <c r="N6" s="152">
        <f t="shared" si="0"/>
        <v>8</v>
      </c>
      <c r="O6" s="152">
        <f t="shared" si="0"/>
        <v>9</v>
      </c>
      <c r="P6" s="152">
        <f t="shared" si="0"/>
        <v>10</v>
      </c>
      <c r="Q6" s="152">
        <f t="shared" si="0"/>
        <v>11</v>
      </c>
      <c r="R6" s="152">
        <f t="shared" si="0"/>
        <v>12</v>
      </c>
      <c r="S6" s="152">
        <f t="shared" si="0"/>
        <v>13</v>
      </c>
      <c r="T6" s="152">
        <f t="shared" si="0"/>
        <v>14</v>
      </c>
    </row>
    <row r="7" spans="1:253" s="1" customFormat="1" ht="27" customHeight="1">
      <c r="A7" s="84"/>
      <c r="B7" s="84"/>
      <c r="C7" s="84"/>
      <c r="D7" s="84"/>
      <c r="E7" s="84" t="s">
        <v>46</v>
      </c>
      <c r="F7" s="86">
        <v>97.8649</v>
      </c>
      <c r="G7" s="86">
        <v>97.8649</v>
      </c>
      <c r="H7" s="86">
        <v>92.4649</v>
      </c>
      <c r="I7" s="86">
        <v>5.4</v>
      </c>
      <c r="J7" s="86"/>
      <c r="K7" s="86"/>
      <c r="L7" s="87"/>
      <c r="M7" s="87"/>
      <c r="N7" s="87"/>
      <c r="O7" s="87"/>
      <c r="P7" s="153"/>
      <c r="Q7" s="87"/>
      <c r="R7" s="87"/>
      <c r="S7" s="87"/>
      <c r="T7" s="87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0" s="1" customFormat="1" ht="42" customHeight="1">
      <c r="A8" s="84" t="s">
        <v>67</v>
      </c>
      <c r="B8" s="84"/>
      <c r="C8" s="84"/>
      <c r="D8" s="84"/>
      <c r="E8" s="84" t="s">
        <v>68</v>
      </c>
      <c r="F8" s="86">
        <v>97.8649</v>
      </c>
      <c r="G8" s="86">
        <v>97.8649</v>
      </c>
      <c r="H8" s="86">
        <v>92.4649</v>
      </c>
      <c r="I8" s="86">
        <v>5.4</v>
      </c>
      <c r="J8" s="86"/>
      <c r="K8" s="86"/>
      <c r="L8" s="87"/>
      <c r="M8" s="87"/>
      <c r="N8" s="87"/>
      <c r="O8" s="87"/>
      <c r="P8" s="153"/>
      <c r="Q8" s="87"/>
      <c r="R8" s="87"/>
      <c r="S8" s="87"/>
      <c r="T8" s="87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71</v>
      </c>
      <c r="E9" s="14" t="s">
        <v>72</v>
      </c>
      <c r="F9" s="57">
        <v>76.5505</v>
      </c>
      <c r="G9" s="57">
        <v>76.5505</v>
      </c>
      <c r="H9" s="57">
        <v>76.5505</v>
      </c>
      <c r="I9" s="57"/>
      <c r="J9" s="57"/>
      <c r="K9" s="57"/>
      <c r="L9" s="68"/>
      <c r="M9" s="68"/>
      <c r="N9" s="68"/>
      <c r="O9" s="68"/>
      <c r="P9" s="138"/>
      <c r="Q9" s="68"/>
      <c r="R9" s="68"/>
      <c r="S9" s="68"/>
      <c r="T9" s="68"/>
    </row>
    <row r="10" spans="1:20" s="1" customFormat="1" ht="43.5" customHeight="1">
      <c r="A10" s="14" t="s">
        <v>69</v>
      </c>
      <c r="B10" s="14" t="s">
        <v>73</v>
      </c>
      <c r="C10" s="14" t="s">
        <v>74</v>
      </c>
      <c r="D10" s="14" t="s">
        <v>74</v>
      </c>
      <c r="E10" s="14" t="s">
        <v>75</v>
      </c>
      <c r="F10" s="57">
        <v>11.3671</v>
      </c>
      <c r="G10" s="57">
        <v>11.3671</v>
      </c>
      <c r="H10" s="57">
        <v>11.3671</v>
      </c>
      <c r="I10" s="57"/>
      <c r="J10" s="57"/>
      <c r="K10" s="57"/>
      <c r="L10" s="68"/>
      <c r="M10" s="68"/>
      <c r="N10" s="68"/>
      <c r="O10" s="68"/>
      <c r="P10" s="138"/>
      <c r="Q10" s="68"/>
      <c r="R10" s="68"/>
      <c r="S10" s="68"/>
      <c r="T10" s="68"/>
    </row>
    <row r="11" spans="1:20" s="1" customFormat="1" ht="27" customHeight="1">
      <c r="A11" s="14" t="s">
        <v>69</v>
      </c>
      <c r="B11" s="14" t="s">
        <v>76</v>
      </c>
      <c r="C11" s="14" t="s">
        <v>77</v>
      </c>
      <c r="D11" s="14" t="s">
        <v>71</v>
      </c>
      <c r="E11" s="14" t="s">
        <v>78</v>
      </c>
      <c r="F11" s="57">
        <v>4.5473</v>
      </c>
      <c r="G11" s="57">
        <v>4.5473</v>
      </c>
      <c r="H11" s="57">
        <v>4.5473</v>
      </c>
      <c r="I11" s="57"/>
      <c r="J11" s="57"/>
      <c r="K11" s="57"/>
      <c r="L11" s="68"/>
      <c r="M11" s="68"/>
      <c r="N11" s="68"/>
      <c r="O11" s="68"/>
      <c r="P11" s="138"/>
      <c r="Q11" s="68"/>
      <c r="R11" s="68"/>
      <c r="S11" s="68"/>
      <c r="T11" s="68"/>
    </row>
    <row r="12" spans="1:20" s="1" customFormat="1" ht="27" customHeight="1">
      <c r="A12" s="14" t="s">
        <v>69</v>
      </c>
      <c r="B12" s="14" t="s">
        <v>79</v>
      </c>
      <c r="C12" s="14" t="s">
        <v>74</v>
      </c>
      <c r="D12" s="14" t="s">
        <v>71</v>
      </c>
      <c r="E12" s="14" t="s">
        <v>72</v>
      </c>
      <c r="F12" s="57">
        <v>5.4</v>
      </c>
      <c r="G12" s="57">
        <v>5.4</v>
      </c>
      <c r="H12" s="57"/>
      <c r="I12" s="57">
        <v>5.4</v>
      </c>
      <c r="J12" s="57"/>
      <c r="K12" s="57"/>
      <c r="L12" s="68"/>
      <c r="M12" s="68"/>
      <c r="N12" s="68"/>
      <c r="O12" s="68"/>
      <c r="P12" s="138"/>
      <c r="Q12" s="68"/>
      <c r="R12" s="68"/>
      <c r="S12" s="68"/>
      <c r="T12" s="68"/>
    </row>
    <row r="13" spans="1:253" s="1" customFormat="1" ht="24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154"/>
      <c r="M13" s="154"/>
      <c r="N13" s="154"/>
      <c r="O13" s="154"/>
      <c r="P13" s="154"/>
      <c r="Q13" s="154"/>
      <c r="R13" s="154"/>
      <c r="S13" s="154"/>
      <c r="T13" s="154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2:20" s="1" customFormat="1" ht="24.75" customHeight="1"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2:20" s="1" customFormat="1" ht="24.75" customHeight="1"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2:20" s="1" customFormat="1" ht="24.75" customHeight="1"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2:20" s="1" customFormat="1" ht="24.75" customHeight="1"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2:20" s="1" customFormat="1" ht="24.75" customHeight="1"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2:20" s="1" customFormat="1" ht="24.75" customHeight="1"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2:20" s="1" customFormat="1" ht="24.75" customHeight="1"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2:20" s="1" customFormat="1" ht="24.75" customHeight="1">
      <c r="L21" s="150"/>
      <c r="M21" s="150"/>
      <c r="N21" s="150"/>
      <c r="O21" s="150"/>
      <c r="P21" s="150"/>
      <c r="Q21" s="150"/>
      <c r="R21" s="150"/>
      <c r="S21" s="150"/>
      <c r="T21" s="15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S20"/>
  <sheetViews>
    <sheetView showGridLines="0" workbookViewId="0" topLeftCell="A1">
      <selection activeCell="O17" sqref="O17"/>
    </sheetView>
  </sheetViews>
  <sheetFormatPr defaultColWidth="9.140625" defaultRowHeight="12.75" customHeight="1"/>
  <cols>
    <col min="1" max="2" width="6.28125" style="1" customWidth="1"/>
    <col min="3" max="3" width="4.140625" style="1" customWidth="1"/>
    <col min="4" max="4" width="24.00390625" style="1" customWidth="1"/>
    <col min="5" max="6" width="8.00390625" style="1" customWidth="1"/>
    <col min="7" max="7" width="9.7109375" style="1" customWidth="1"/>
    <col min="8" max="8" width="7.00390625" style="1" customWidth="1"/>
    <col min="9" max="9" width="5.57421875" style="1" customWidth="1"/>
    <col min="10" max="10" width="4.28125" style="1" customWidth="1"/>
    <col min="11" max="11" width="3.421875" style="1" customWidth="1"/>
    <col min="12" max="19" width="5.7109375" style="1" customWidth="1"/>
    <col min="20" max="254" width="9.140625" style="1" customWidth="1"/>
  </cols>
  <sheetData>
    <row r="1" s="1" customFormat="1" ht="21" customHeight="1">
      <c r="S1" s="41" t="s">
        <v>141</v>
      </c>
    </row>
    <row r="2" spans="1:19" s="1" customFormat="1" ht="27" customHeight="1">
      <c r="A2" s="25" t="s">
        <v>95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21" customHeight="1">
      <c r="A3" s="53" t="s">
        <v>12</v>
      </c>
      <c r="S3" s="41" t="s">
        <v>13</v>
      </c>
    </row>
    <row r="4" spans="1:19" s="1" customFormat="1" ht="21" customHeight="1">
      <c r="A4" s="27" t="s">
        <v>143</v>
      </c>
      <c r="B4" s="27"/>
      <c r="C4" s="27"/>
      <c r="D4" s="7" t="s">
        <v>144</v>
      </c>
      <c r="E4" s="7" t="s">
        <v>46</v>
      </c>
      <c r="F4" s="27" t="s">
        <v>85</v>
      </c>
      <c r="G4" s="27"/>
      <c r="H4" s="27"/>
      <c r="I4" s="27"/>
      <c r="J4" s="27"/>
      <c r="K4" s="27" t="s">
        <v>86</v>
      </c>
      <c r="L4" s="27"/>
      <c r="M4" s="27"/>
      <c r="N4" s="27"/>
      <c r="O4" s="27"/>
      <c r="P4" s="27"/>
      <c r="Q4" s="27"/>
      <c r="R4" s="27"/>
      <c r="S4" s="27"/>
    </row>
    <row r="5" spans="1:19" s="1" customFormat="1" ht="82.5" customHeight="1">
      <c r="A5" s="27" t="s">
        <v>59</v>
      </c>
      <c r="B5" s="27" t="s">
        <v>60</v>
      </c>
      <c r="C5" s="27" t="s">
        <v>61</v>
      </c>
      <c r="D5" s="7"/>
      <c r="E5" s="7"/>
      <c r="F5" s="7" t="s">
        <v>62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62</v>
      </c>
      <c r="L5" s="7" t="s">
        <v>87</v>
      </c>
      <c r="M5" s="7" t="s">
        <v>88</v>
      </c>
      <c r="N5" s="7" t="s">
        <v>89</v>
      </c>
      <c r="O5" s="7" t="s">
        <v>145</v>
      </c>
      <c r="P5" s="7" t="s">
        <v>92</v>
      </c>
      <c r="Q5" s="7" t="s">
        <v>93</v>
      </c>
      <c r="R5" s="7" t="s">
        <v>90</v>
      </c>
      <c r="S5" s="7" t="s">
        <v>94</v>
      </c>
    </row>
    <row r="6" spans="1:19" s="1" customFormat="1" ht="14.25">
      <c r="A6" s="149" t="s">
        <v>66</v>
      </c>
      <c r="B6" s="149" t="s">
        <v>66</v>
      </c>
      <c r="C6" s="149" t="s">
        <v>66</v>
      </c>
      <c r="D6" s="149" t="s">
        <v>66</v>
      </c>
      <c r="E6" s="149"/>
      <c r="F6" s="149">
        <v>1</v>
      </c>
      <c r="G6" s="149">
        <f aca="true" t="shared" si="0" ref="G6:S6">F6+1</f>
        <v>2</v>
      </c>
      <c r="H6" s="149">
        <f t="shared" si="0"/>
        <v>3</v>
      </c>
      <c r="I6" s="149">
        <f t="shared" si="0"/>
        <v>4</v>
      </c>
      <c r="J6" s="149">
        <f t="shared" si="0"/>
        <v>5</v>
      </c>
      <c r="K6" s="149">
        <f t="shared" si="0"/>
        <v>6</v>
      </c>
      <c r="L6" s="149">
        <f t="shared" si="0"/>
        <v>7</v>
      </c>
      <c r="M6" s="149">
        <f t="shared" si="0"/>
        <v>8</v>
      </c>
      <c r="N6" s="149">
        <f t="shared" si="0"/>
        <v>9</v>
      </c>
      <c r="O6" s="149">
        <f t="shared" si="0"/>
        <v>10</v>
      </c>
      <c r="P6" s="149">
        <f t="shared" si="0"/>
        <v>11</v>
      </c>
      <c r="Q6" s="149">
        <f t="shared" si="0"/>
        <v>12</v>
      </c>
      <c r="R6" s="149">
        <f t="shared" si="0"/>
        <v>13</v>
      </c>
      <c r="S6" s="149">
        <f t="shared" si="0"/>
        <v>14</v>
      </c>
    </row>
    <row r="7" spans="1:253" s="1" customFormat="1" ht="27" customHeight="1">
      <c r="A7" s="84"/>
      <c r="B7" s="84"/>
      <c r="C7" s="84"/>
      <c r="D7" s="84" t="s">
        <v>46</v>
      </c>
      <c r="E7" s="86">
        <v>97.8649</v>
      </c>
      <c r="F7" s="86">
        <v>97.8649</v>
      </c>
      <c r="G7" s="86">
        <v>92.4649</v>
      </c>
      <c r="H7" s="86">
        <v>5.4</v>
      </c>
      <c r="I7" s="86"/>
      <c r="J7" s="86"/>
      <c r="K7" s="86"/>
      <c r="L7" s="86"/>
      <c r="M7" s="86"/>
      <c r="N7" s="86"/>
      <c r="O7" s="85"/>
      <c r="P7" s="86"/>
      <c r="Q7" s="86"/>
      <c r="R7" s="86"/>
      <c r="S7" s="86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19" s="1" customFormat="1" ht="24.75" customHeight="1">
      <c r="A8" s="84" t="s">
        <v>70</v>
      </c>
      <c r="B8" s="84"/>
      <c r="C8" s="84"/>
      <c r="D8" s="84" t="s">
        <v>97</v>
      </c>
      <c r="E8" s="86">
        <v>76.5505</v>
      </c>
      <c r="F8" s="86">
        <v>76.5505</v>
      </c>
      <c r="G8" s="86">
        <v>76.5505</v>
      </c>
      <c r="H8" s="86"/>
      <c r="I8" s="86"/>
      <c r="J8" s="86"/>
      <c r="K8" s="86"/>
      <c r="L8" s="86"/>
      <c r="M8" s="86"/>
      <c r="N8" s="86"/>
      <c r="O8" s="85"/>
      <c r="P8" s="86"/>
      <c r="Q8" s="86"/>
      <c r="R8" s="86"/>
      <c r="S8" s="86"/>
    </row>
    <row r="9" spans="1:19" s="1" customFormat="1" ht="24.75" customHeight="1">
      <c r="A9" s="84"/>
      <c r="B9" s="84" t="s">
        <v>98</v>
      </c>
      <c r="C9" s="84"/>
      <c r="D9" s="84" t="s">
        <v>99</v>
      </c>
      <c r="E9" s="86">
        <v>76.5505</v>
      </c>
      <c r="F9" s="86">
        <v>76.5505</v>
      </c>
      <c r="G9" s="86">
        <v>76.5505</v>
      </c>
      <c r="H9" s="86"/>
      <c r="I9" s="86"/>
      <c r="J9" s="86"/>
      <c r="K9" s="86"/>
      <c r="L9" s="86"/>
      <c r="M9" s="86"/>
      <c r="N9" s="86"/>
      <c r="O9" s="85"/>
      <c r="P9" s="86"/>
      <c r="Q9" s="86"/>
      <c r="R9" s="86"/>
      <c r="S9" s="86"/>
    </row>
    <row r="10" spans="1:19" s="1" customFormat="1" ht="18" customHeight="1">
      <c r="A10" s="14" t="s">
        <v>100</v>
      </c>
      <c r="B10" s="14" t="s">
        <v>101</v>
      </c>
      <c r="C10" s="14" t="s">
        <v>71</v>
      </c>
      <c r="D10" s="14" t="s">
        <v>102</v>
      </c>
      <c r="E10" s="57">
        <v>76.5505</v>
      </c>
      <c r="F10" s="57">
        <v>76.5505</v>
      </c>
      <c r="G10" s="57">
        <v>76.5505</v>
      </c>
      <c r="H10" s="57"/>
      <c r="I10" s="57"/>
      <c r="J10" s="57"/>
      <c r="K10" s="57"/>
      <c r="L10" s="57"/>
      <c r="M10" s="57"/>
      <c r="N10" s="57"/>
      <c r="O10" s="75"/>
      <c r="P10" s="57"/>
      <c r="Q10" s="57"/>
      <c r="R10" s="57"/>
      <c r="S10" s="57"/>
    </row>
    <row r="11" spans="1:19" s="1" customFormat="1" ht="27" customHeight="1">
      <c r="A11" s="84" t="s">
        <v>73</v>
      </c>
      <c r="B11" s="84"/>
      <c r="C11" s="84"/>
      <c r="D11" s="84" t="s">
        <v>103</v>
      </c>
      <c r="E11" s="86">
        <v>11.3671</v>
      </c>
      <c r="F11" s="86">
        <v>11.3671</v>
      </c>
      <c r="G11" s="86">
        <v>11.3671</v>
      </c>
      <c r="H11" s="86"/>
      <c r="I11" s="86"/>
      <c r="J11" s="86"/>
      <c r="K11" s="86"/>
      <c r="L11" s="86"/>
      <c r="M11" s="86"/>
      <c r="N11" s="86"/>
      <c r="O11" s="85"/>
      <c r="P11" s="86"/>
      <c r="Q11" s="86"/>
      <c r="R11" s="86"/>
      <c r="S11" s="86"/>
    </row>
    <row r="12" spans="1:19" s="1" customFormat="1" ht="39" customHeight="1">
      <c r="A12" s="84"/>
      <c r="B12" s="84" t="s">
        <v>104</v>
      </c>
      <c r="C12" s="84"/>
      <c r="D12" s="84" t="s">
        <v>105</v>
      </c>
      <c r="E12" s="86">
        <v>11.3671</v>
      </c>
      <c r="F12" s="86">
        <v>11.3671</v>
      </c>
      <c r="G12" s="86">
        <v>11.3671</v>
      </c>
      <c r="H12" s="86"/>
      <c r="I12" s="86"/>
      <c r="J12" s="86"/>
      <c r="K12" s="86"/>
      <c r="L12" s="86"/>
      <c r="M12" s="86"/>
      <c r="N12" s="86"/>
      <c r="O12" s="85"/>
      <c r="P12" s="86"/>
      <c r="Q12" s="86"/>
      <c r="R12" s="86"/>
      <c r="S12" s="86"/>
    </row>
    <row r="13" spans="1:19" s="1" customFormat="1" ht="36" customHeight="1">
      <c r="A13" s="14" t="s">
        <v>106</v>
      </c>
      <c r="B13" s="14" t="s">
        <v>107</v>
      </c>
      <c r="C13" s="14" t="s">
        <v>74</v>
      </c>
      <c r="D13" s="14" t="s">
        <v>108</v>
      </c>
      <c r="E13" s="57">
        <v>11.3671</v>
      </c>
      <c r="F13" s="57">
        <v>11.3671</v>
      </c>
      <c r="G13" s="57">
        <v>11.3671</v>
      </c>
      <c r="H13" s="57"/>
      <c r="I13" s="57"/>
      <c r="J13" s="57"/>
      <c r="K13" s="57"/>
      <c r="L13" s="57"/>
      <c r="M13" s="57"/>
      <c r="N13" s="57"/>
      <c r="O13" s="75"/>
      <c r="P13" s="57"/>
      <c r="Q13" s="57"/>
      <c r="R13" s="57"/>
      <c r="S13" s="57"/>
    </row>
    <row r="14" spans="1:19" s="1" customFormat="1" ht="15">
      <c r="A14" s="84" t="s">
        <v>76</v>
      </c>
      <c r="B14" s="84"/>
      <c r="C14" s="84"/>
      <c r="D14" s="84" t="s">
        <v>109</v>
      </c>
      <c r="E14" s="86">
        <v>4.5473</v>
      </c>
      <c r="F14" s="86">
        <v>4.5473</v>
      </c>
      <c r="G14" s="86">
        <v>4.5473</v>
      </c>
      <c r="H14" s="86"/>
      <c r="I14" s="86"/>
      <c r="J14" s="86"/>
      <c r="K14" s="86"/>
      <c r="L14" s="86"/>
      <c r="M14" s="86"/>
      <c r="N14" s="86"/>
      <c r="O14" s="85"/>
      <c r="P14" s="86"/>
      <c r="Q14" s="86"/>
      <c r="R14" s="86"/>
      <c r="S14" s="86"/>
    </row>
    <row r="15" spans="1:19" s="1" customFormat="1" ht="15">
      <c r="A15" s="84"/>
      <c r="B15" s="84" t="s">
        <v>110</v>
      </c>
      <c r="C15" s="84"/>
      <c r="D15" s="84" t="s">
        <v>111</v>
      </c>
      <c r="E15" s="86">
        <v>4.5473</v>
      </c>
      <c r="F15" s="86">
        <v>4.5473</v>
      </c>
      <c r="G15" s="86">
        <v>4.5473</v>
      </c>
      <c r="H15" s="86"/>
      <c r="I15" s="86"/>
      <c r="J15" s="86"/>
      <c r="K15" s="86"/>
      <c r="L15" s="86"/>
      <c r="M15" s="86"/>
      <c r="N15" s="86"/>
      <c r="O15" s="85"/>
      <c r="P15" s="86"/>
      <c r="Q15" s="86"/>
      <c r="R15" s="86"/>
      <c r="S15" s="86"/>
    </row>
    <row r="16" spans="1:19" s="1" customFormat="1" ht="28.5">
      <c r="A16" s="14" t="s">
        <v>112</v>
      </c>
      <c r="B16" s="14" t="s">
        <v>113</v>
      </c>
      <c r="C16" s="14" t="s">
        <v>71</v>
      </c>
      <c r="D16" s="14" t="s">
        <v>114</v>
      </c>
      <c r="E16" s="57">
        <v>4.5473</v>
      </c>
      <c r="F16" s="57">
        <v>4.5473</v>
      </c>
      <c r="G16" s="57">
        <v>4.5473</v>
      </c>
      <c r="H16" s="57"/>
      <c r="I16" s="57"/>
      <c r="J16" s="57"/>
      <c r="K16" s="57"/>
      <c r="L16" s="57"/>
      <c r="M16" s="57"/>
      <c r="N16" s="57"/>
      <c r="O16" s="75"/>
      <c r="P16" s="57"/>
      <c r="Q16" s="57"/>
      <c r="R16" s="57"/>
      <c r="S16" s="57"/>
    </row>
    <row r="17" spans="1:19" s="1" customFormat="1" ht="27" customHeight="1">
      <c r="A17" s="84" t="s">
        <v>79</v>
      </c>
      <c r="B17" s="84"/>
      <c r="C17" s="84"/>
      <c r="D17" s="84" t="s">
        <v>115</v>
      </c>
      <c r="E17" s="86">
        <v>5.4</v>
      </c>
      <c r="F17" s="86">
        <v>5.4</v>
      </c>
      <c r="G17" s="86"/>
      <c r="H17" s="86">
        <v>5.4</v>
      </c>
      <c r="I17" s="86"/>
      <c r="J17" s="86"/>
      <c r="K17" s="86"/>
      <c r="L17" s="86"/>
      <c r="M17" s="86"/>
      <c r="N17" s="86"/>
      <c r="O17" s="85"/>
      <c r="P17" s="86"/>
      <c r="Q17" s="86"/>
      <c r="R17" s="86"/>
      <c r="S17" s="86"/>
    </row>
    <row r="18" spans="1:19" s="1" customFormat="1" ht="27" customHeight="1">
      <c r="A18" s="84"/>
      <c r="B18" s="84" t="s">
        <v>104</v>
      </c>
      <c r="C18" s="84"/>
      <c r="D18" s="84" t="s">
        <v>116</v>
      </c>
      <c r="E18" s="86">
        <v>5.4</v>
      </c>
      <c r="F18" s="86">
        <v>5.4</v>
      </c>
      <c r="G18" s="86"/>
      <c r="H18" s="86">
        <v>5.4</v>
      </c>
      <c r="I18" s="86"/>
      <c r="J18" s="86"/>
      <c r="K18" s="86"/>
      <c r="L18" s="86"/>
      <c r="M18" s="86"/>
      <c r="N18" s="86"/>
      <c r="O18" s="85"/>
      <c r="P18" s="86"/>
      <c r="Q18" s="86"/>
      <c r="R18" s="86"/>
      <c r="S18" s="86"/>
    </row>
    <row r="19" spans="1:19" s="1" customFormat="1" ht="28.5">
      <c r="A19" s="14" t="s">
        <v>117</v>
      </c>
      <c r="B19" s="14" t="s">
        <v>107</v>
      </c>
      <c r="C19" s="14" t="s">
        <v>71</v>
      </c>
      <c r="D19" s="14" t="s">
        <v>102</v>
      </c>
      <c r="E19" s="57">
        <v>5.4</v>
      </c>
      <c r="F19" s="57">
        <v>5.4</v>
      </c>
      <c r="G19" s="57"/>
      <c r="H19" s="57">
        <v>5.4</v>
      </c>
      <c r="I19" s="57"/>
      <c r="J19" s="57"/>
      <c r="K19" s="57"/>
      <c r="L19" s="57"/>
      <c r="M19" s="57"/>
      <c r="N19" s="57"/>
      <c r="O19" s="75"/>
      <c r="P19" s="57"/>
      <c r="Q19" s="57"/>
      <c r="R19" s="57"/>
      <c r="S19" s="57"/>
    </row>
    <row r="20" spans="1:253" s="1" customFormat="1" ht="14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 horizontalCentered="1"/>
  <pageMargins left="0.39305555555555555" right="0.39305555555555555" top="0.7868055555555555" bottom="0.39305555555555555" header="0.39305555555555555" footer="0.393055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2022-01-25T03:02:28Z</dcterms:created>
  <dcterms:modified xsi:type="dcterms:W3CDTF">2022-03-12T09:13:06Z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FE1C62A4F6064924907D0C90634438CA</vt:lpwstr>
  </property>
</Properties>
</file>